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0" windowWidth="15480" windowHeight="7965"/>
  </bookViews>
  <sheets>
    <sheet name="Orçamento" sheetId="2" r:id="rId1"/>
  </sheets>
  <definedNames>
    <definedName name="_xlnm.Print_Area" localSheetId="0">Orçamento!$A$1:$H$150</definedName>
  </definedNames>
  <calcPr calcId="145621"/>
</workbook>
</file>

<file path=xl/calcChain.xml><?xml version="1.0" encoding="utf-8"?>
<calcChain xmlns="http://schemas.openxmlformats.org/spreadsheetml/2006/main">
  <c r="G65" i="2" l="1"/>
  <c r="G51" i="2"/>
  <c r="G37" i="2"/>
  <c r="G23" i="2"/>
  <c r="G142" i="2"/>
  <c r="G143" i="2"/>
  <c r="G144" i="2"/>
  <c r="G145" i="2"/>
  <c r="G128" i="2"/>
  <c r="G129" i="2"/>
  <c r="G131" i="2"/>
  <c r="G117" i="2"/>
  <c r="G114" i="2"/>
  <c r="G115" i="2"/>
  <c r="G116" i="2"/>
  <c r="G81" i="2"/>
  <c r="G82" i="2"/>
  <c r="G83" i="2"/>
  <c r="G84" i="2"/>
  <c r="G67" i="2"/>
  <c r="G68" i="2"/>
  <c r="G69" i="2"/>
  <c r="G70" i="2"/>
  <c r="G53" i="2"/>
  <c r="G54" i="2"/>
  <c r="G55" i="2"/>
  <c r="G56" i="2"/>
  <c r="G39" i="2"/>
  <c r="G40" i="2"/>
  <c r="G41" i="2"/>
  <c r="G42" i="2"/>
  <c r="G25" i="2"/>
  <c r="G26" i="2"/>
  <c r="G27" i="2"/>
  <c r="G28" i="2"/>
  <c r="G148" i="2"/>
  <c r="G80" i="2"/>
  <c r="G85" i="2"/>
  <c r="G86" i="2"/>
  <c r="G87" i="2"/>
  <c r="G88" i="2"/>
  <c r="G66" i="2"/>
  <c r="G71" i="2"/>
  <c r="G72" i="2"/>
  <c r="G73" i="2"/>
  <c r="G135" i="2"/>
  <c r="G134" i="2"/>
  <c r="G133" i="2"/>
  <c r="G132" i="2"/>
  <c r="G126" i="2"/>
  <c r="G102" i="2"/>
  <c r="G101" i="2"/>
  <c r="G100" i="2"/>
  <c r="G99" i="2"/>
  <c r="G98" i="2"/>
  <c r="G97" i="2"/>
  <c r="G96" i="2"/>
  <c r="G95" i="2"/>
  <c r="G94" i="2"/>
  <c r="G93" i="2"/>
  <c r="G79" i="2"/>
  <c r="G74" i="2"/>
  <c r="G60" i="2"/>
  <c r="G59" i="2"/>
  <c r="G58" i="2"/>
  <c r="G57" i="2"/>
  <c r="G52" i="2"/>
  <c r="G46" i="2"/>
  <c r="G45" i="2"/>
  <c r="G44" i="2"/>
  <c r="G43" i="2"/>
  <c r="G38" i="2"/>
  <c r="G113" i="2"/>
  <c r="G118" i="2"/>
  <c r="G119" i="2"/>
  <c r="G120" i="2"/>
  <c r="G121" i="2"/>
  <c r="G112" i="2"/>
  <c r="G149" i="2"/>
  <c r="G147" i="2"/>
  <c r="G146" i="2"/>
  <c r="G141" i="2"/>
  <c r="G140" i="2"/>
  <c r="G24" i="2"/>
  <c r="G29" i="2"/>
  <c r="G30" i="2"/>
  <c r="G31" i="2"/>
  <c r="G32" i="2"/>
  <c r="G33" i="2" l="1"/>
  <c r="G47" i="2"/>
  <c r="G75" i="2"/>
  <c r="G61" i="2"/>
  <c r="G136" i="2"/>
  <c r="G17" i="2" s="1"/>
  <c r="G103" i="2"/>
  <c r="G150" i="2"/>
  <c r="G122" i="2"/>
  <c r="G89" i="2"/>
  <c r="G13" i="2" s="1"/>
  <c r="G14" i="2" l="1"/>
  <c r="G107" i="2"/>
  <c r="G108" i="2" s="1"/>
  <c r="G16" i="2"/>
  <c r="G9" i="2"/>
  <c r="G10" i="2"/>
  <c r="G18" i="2"/>
  <c r="G11" i="2"/>
  <c r="G12" i="2"/>
  <c r="G15" i="2" l="1"/>
  <c r="G19" i="2" s="1"/>
  <c r="G6" i="2" s="1"/>
</calcChain>
</file>

<file path=xl/comments1.xml><?xml version="1.0" encoding="utf-8"?>
<comments xmlns="http://schemas.openxmlformats.org/spreadsheetml/2006/main">
  <authors>
    <author>cliente</author>
    <author>Juliana</author>
  </authors>
  <commentList>
    <comment ref="B21" authorId="0">
      <text>
        <r>
          <rPr>
            <sz val="9"/>
            <color indexed="81"/>
            <rFont val="Tahoma"/>
            <family val="2"/>
          </rPr>
          <t>Despesas com alimentação, pousada e locomoção urbana. 
Observar adicional de embarque e desembarque.</t>
        </r>
      </text>
    </comment>
    <comment ref="B35" authorId="0">
      <text>
        <r>
          <rPr>
            <sz val="9"/>
            <color indexed="81"/>
            <rFont val="Tahoma"/>
            <family val="2"/>
          </rPr>
          <t>Despesas com alimentação, pousada e locomoção urbana. 
Observar adicional de embarque e desembarque. Aplicar por analogia os valores previstos no Decreto 5.992/2006 e no Decreto 6.907/2009.</t>
        </r>
      </text>
    </comment>
    <comment ref="B49" authorId="0">
      <text>
        <r>
          <rPr>
            <sz val="9"/>
            <color indexed="81"/>
            <rFont val="Tahoma"/>
            <family val="2"/>
          </rPr>
          <t>Despesas com aquisição de passagens aéreas, entre outras.</t>
        </r>
      </text>
    </comment>
    <comment ref="B63" authorId="0">
      <text>
        <r>
          <rPr>
            <sz val="9"/>
            <color indexed="81"/>
            <rFont val="Tahoma"/>
            <family val="2"/>
          </rPr>
          <t>Despesas com materiais de expediente (pastas, canetas, lápis, pincéis atômicos, apagadores, papel A4, tonner, etc), produtos de higienização entre outras.
Livros para distribuição também se enquadram nesse elemento. 
Cuidado! Livro para acervo da UnB é em outro elemento de despesa (4490.52).</t>
        </r>
      </text>
    </comment>
    <comment ref="B91" authorId="0">
      <text>
        <r>
          <rPr>
            <u/>
            <sz val="9"/>
            <color indexed="81"/>
            <rFont val="Tahoma"/>
            <family val="2"/>
          </rPr>
          <t>Incide</t>
        </r>
        <r>
          <rPr>
            <sz val="9"/>
            <color indexed="81"/>
            <rFont val="Tahoma"/>
            <family val="2"/>
          </rPr>
          <t xml:space="preserve"> 20% de obrigações tributárias.</t>
        </r>
      </text>
    </comment>
    <comment ref="B92" authorId="1">
      <text>
        <r>
          <rPr>
            <b/>
            <sz val="8"/>
            <color indexed="81"/>
            <rFont val="Tahoma"/>
            <charset val="1"/>
          </rPr>
          <t>Juliana:</t>
        </r>
        <r>
          <rPr>
            <sz val="8"/>
            <color indexed="81"/>
            <rFont val="Tahoma"/>
            <charset val="1"/>
          </rPr>
          <t xml:space="preserve">
Observar a Resolução CAD 005/2012, art. 5º. 
Se for cabível licitação, preencha " a designar".</t>
        </r>
      </text>
    </comment>
    <comment ref="D92" authorId="1">
      <text>
        <r>
          <rPr>
            <b/>
            <sz val="8"/>
            <color indexed="81"/>
            <rFont val="Tahoma"/>
            <charset val="1"/>
          </rPr>
          <t>Juliana:</t>
        </r>
        <r>
          <rPr>
            <sz val="8"/>
            <color indexed="81"/>
            <rFont val="Tahoma"/>
            <charset val="1"/>
          </rPr>
          <t xml:space="preserve">
Utilizar a nomenclatura das especificações previstas no anexo I da Resolução do CAD 0005/2012.</t>
        </r>
      </text>
    </comment>
    <comment ref="B105" authorId="0">
      <text>
        <r>
          <rPr>
            <sz val="9"/>
            <color indexed="81"/>
            <rFont val="Tahoma"/>
            <family val="2"/>
          </rPr>
          <t>Equivale a 20% do total de Serviços de Terceiros Pessoa Física (3390.36).</t>
        </r>
      </text>
    </comment>
    <comment ref="B110" authorId="0">
      <text>
        <r>
          <rPr>
            <sz val="9"/>
            <color indexed="81"/>
            <rFont val="Tahoma"/>
            <family val="2"/>
          </rPr>
          <t xml:space="preserve">Despesas prestadas por Pessoa Jurídica, tais como </t>
        </r>
        <r>
          <rPr>
            <u/>
            <sz val="9"/>
            <color indexed="81"/>
            <rFont val="Tahoma"/>
            <family val="2"/>
          </rPr>
          <t>taxa da SAA</t>
        </r>
        <r>
          <rPr>
            <sz val="9"/>
            <color indexed="81"/>
            <rFont val="Tahoma"/>
            <family val="2"/>
          </rPr>
          <t xml:space="preserve"> para confecção dos </t>
        </r>
        <r>
          <rPr>
            <u/>
            <sz val="9"/>
            <color indexed="81"/>
            <rFont val="Tahoma"/>
            <family val="2"/>
          </rPr>
          <t>certificados</t>
        </r>
        <r>
          <rPr>
            <sz val="9"/>
            <color indexed="81"/>
            <rFont val="Tahoma"/>
            <family val="2"/>
          </rPr>
          <t xml:space="preserve">, aquisição de softwares, entre outras.
</t>
        </r>
      </text>
    </comment>
    <comment ref="B138" authorId="0">
      <text>
        <r>
          <rPr>
            <sz val="9"/>
            <color indexed="81"/>
            <rFont val="Tahoma"/>
            <family val="2"/>
          </rPr>
          <t>Despesas com equipamentos de informática, projetor, tela elétrica de projeção, mobiliários entre outras.
Aquisição de livro para acervo da UnB se enquadra nesse elemento.</t>
        </r>
      </text>
    </comment>
  </commentList>
</comments>
</file>

<file path=xl/sharedStrings.xml><?xml version="1.0" encoding="utf-8"?>
<sst xmlns="http://schemas.openxmlformats.org/spreadsheetml/2006/main" count="120" uniqueCount="52">
  <si>
    <t>Descrição</t>
  </si>
  <si>
    <t>Material de consumo</t>
  </si>
  <si>
    <t>3390.14</t>
  </si>
  <si>
    <t>ITEM</t>
  </si>
  <si>
    <t>Beneficiário</t>
  </si>
  <si>
    <t>Un. Medida</t>
  </si>
  <si>
    <t>Quant.</t>
  </si>
  <si>
    <t>Valor unit.</t>
  </si>
  <si>
    <t>Valor total</t>
  </si>
  <si>
    <t>Subtotal</t>
  </si>
  <si>
    <t>3390.30</t>
  </si>
  <si>
    <t>3390.33</t>
  </si>
  <si>
    <t>Trecho</t>
  </si>
  <si>
    <t>3390.36</t>
  </si>
  <si>
    <t>3390.36.02</t>
  </si>
  <si>
    <t>Diária Colaborador Eventual no país</t>
  </si>
  <si>
    <t>3390.39</t>
  </si>
  <si>
    <t>Outros Serviços de Terceiros - Pessoa Jurídica</t>
  </si>
  <si>
    <t>3391.47</t>
  </si>
  <si>
    <t xml:space="preserve">Encargos </t>
  </si>
  <si>
    <t>4490.52</t>
  </si>
  <si>
    <t>Equipamento e Material Permanente</t>
  </si>
  <si>
    <t>CPF</t>
  </si>
  <si>
    <t>B - Total de Despesas</t>
  </si>
  <si>
    <t>Cidade</t>
  </si>
  <si>
    <t>DESPESAS</t>
  </si>
  <si>
    <t>Atividade no Projeto</t>
  </si>
  <si>
    <t>Valor mensal</t>
  </si>
  <si>
    <t>Modalidade</t>
  </si>
  <si>
    <t>Obras e Instalações</t>
  </si>
  <si>
    <t>4490.51</t>
  </si>
  <si>
    <t>Nº de meses</t>
  </si>
  <si>
    <t>Bolsa de Extensão (Alunos de Graduação)</t>
  </si>
  <si>
    <t xml:space="preserve">Diária – Servidor Federal </t>
  </si>
  <si>
    <r>
      <t xml:space="preserve">Diária – Servidor Federal </t>
    </r>
    <r>
      <rPr>
        <sz val="10"/>
        <rFont val="Calibri"/>
        <family val="2"/>
      </rPr>
      <t>(Observar Decreto nº 5.992/2006 e Decreto nº 6.907/2009)</t>
    </r>
  </si>
  <si>
    <r>
      <t xml:space="preserve">Outros Serviços de Terceiros - Pessoa Física </t>
    </r>
    <r>
      <rPr>
        <sz val="10"/>
        <rFont val="Calibri"/>
        <family val="2"/>
      </rPr>
      <t>(Observar Resolução CAD nº 0005/2012)</t>
    </r>
  </si>
  <si>
    <t>PROPOSTA ORÇAMENTÁRIA</t>
  </si>
  <si>
    <t xml:space="preserve">Outros Serviços de Terceiros - Pessoa Física </t>
  </si>
  <si>
    <t>Obrigações tributárias e contributivas</t>
  </si>
  <si>
    <t>VALORES</t>
  </si>
  <si>
    <t>3090.18</t>
  </si>
  <si>
    <t>Obrigações tributárias e contributivas - 20% de OST - Pessoa Física</t>
  </si>
  <si>
    <t>Detalhamento das Despesas e indicação das Receitas</t>
  </si>
  <si>
    <t>Por favor, imprimir apenas a planilha com as despesas e a receita, sem imprimir as informações de ajuda.</t>
  </si>
  <si>
    <r>
      <t xml:space="preserve">A - Total de Receitas </t>
    </r>
    <r>
      <rPr>
        <sz val="14"/>
        <rFont val="Calibri"/>
        <family val="2"/>
        <scheme val="minor"/>
      </rPr>
      <t>(deve ter o mesmo valor do total de receitas)</t>
    </r>
  </si>
  <si>
    <t>Os cálculos da planilha são automáticos. Não é necessário preencher a área cinza com os valores, ou preencher os totais.</t>
  </si>
  <si>
    <r>
      <t xml:space="preserve">O </t>
    </r>
    <r>
      <rPr>
        <b/>
        <sz val="10"/>
        <color theme="0"/>
        <rFont val="Calibri"/>
        <family val="2"/>
        <scheme val="minor"/>
      </rPr>
      <t>Decreto Nº 5.992/2006</t>
    </r>
    <r>
      <rPr>
        <sz val="10"/>
        <color theme="0"/>
        <rFont val="Calibri"/>
        <family val="2"/>
        <scheme val="minor"/>
      </rPr>
      <t xml:space="preserve"> pode ser encontrado em: www.planalto.gov.br/ccivil_03/_Ato2004-2006/2006/Decreto/D5992.htm</t>
    </r>
  </si>
  <si>
    <r>
      <t xml:space="preserve">O </t>
    </r>
    <r>
      <rPr>
        <b/>
        <sz val="10"/>
        <color theme="0"/>
        <rFont val="Calibri"/>
        <family val="2"/>
        <scheme val="minor"/>
      </rPr>
      <t>Decreto Nº 6.907/2009</t>
    </r>
    <r>
      <rPr>
        <sz val="10"/>
        <color theme="0"/>
        <rFont val="Calibri"/>
        <family val="2"/>
        <scheme val="minor"/>
      </rPr>
      <t xml:space="preserve"> pode ser encontrado em: www.planalto.gov.br/ccivil_03/_ato2007-2010/2009/decreto/d6907.htm</t>
    </r>
  </si>
  <si>
    <r>
      <t xml:space="preserve">A </t>
    </r>
    <r>
      <rPr>
        <b/>
        <sz val="10"/>
        <color theme="0"/>
        <rFont val="Calibri"/>
        <family val="2"/>
        <scheme val="minor"/>
      </rPr>
      <t>Cartilha de Compras da UnB</t>
    </r>
    <r>
      <rPr>
        <sz val="10"/>
        <color theme="0"/>
        <rFont val="Calibri"/>
        <family val="2"/>
        <scheme val="minor"/>
      </rPr>
      <t xml:space="preserve"> pode ser encontrada em: www.daf.unb.br/images/DCO/Cartilha-2014.pdf</t>
    </r>
  </si>
  <si>
    <r>
      <t xml:space="preserve">O valor atual da </t>
    </r>
    <r>
      <rPr>
        <b/>
        <sz val="10"/>
        <color theme="0"/>
        <rFont val="Calibri"/>
        <family val="2"/>
        <scheme val="minor"/>
      </rPr>
      <t>Bolsa de Extensão</t>
    </r>
    <r>
      <rPr>
        <sz val="10"/>
        <color theme="0"/>
        <rFont val="Calibri"/>
        <family val="2"/>
        <scheme val="minor"/>
      </rPr>
      <t xml:space="preserve"> é de </t>
    </r>
    <r>
      <rPr>
        <sz val="10"/>
        <color rgb="FFFFFF00"/>
        <rFont val="Calibri"/>
        <family val="2"/>
        <scheme val="minor"/>
      </rPr>
      <t>R$400,00.</t>
    </r>
  </si>
  <si>
    <r>
      <t xml:space="preserve">A </t>
    </r>
    <r>
      <rPr>
        <b/>
        <sz val="10"/>
        <color theme="0"/>
        <rFont val="Calibri"/>
        <family val="2"/>
        <scheme val="minor"/>
      </rPr>
      <t>Resolução CAD Nº 0005/2012</t>
    </r>
    <r>
      <rPr>
        <sz val="10"/>
        <color theme="0"/>
        <rFont val="Calibri"/>
        <family val="2"/>
        <scheme val="minor"/>
      </rPr>
      <t xml:space="preserve"> pode ser encontrada em: www.uab.unb.br/arquivos/legislacao/resolucoes/resolucao_do_conselho_administrativo_0005.pdf</t>
    </r>
  </si>
  <si>
    <t>Passagem e despesa com locomoção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</si>
</sst>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00"/>
    <numFmt numFmtId="165" formatCode="&quot;R$&quot;\ #,##0.00"/>
  </numFmts>
  <fonts count="16" x14ac:knownFonts="1">
    <font>
      <sz val="11"/>
      <color theme="1"/>
      <name val="Calibri"/>
      <family val="2"/>
      <scheme val="minor"/>
    </font>
    <font>
      <sz val="9"/>
      <color indexed="81"/>
      <name val="Tahoma"/>
      <family val="2"/>
    </font>
    <font>
      <u/>
      <sz val="9"/>
      <color indexed="81"/>
      <name val="Tahoma"/>
      <family val="2"/>
    </font>
    <font>
      <sz val="10"/>
      <name val="Calibri"/>
      <family val="2"/>
    </font>
    <font>
      <sz val="8"/>
      <color indexed="81"/>
      <name val="Tahoma"/>
      <charset val="1"/>
    </font>
    <font>
      <b/>
      <sz val="8"/>
      <color indexed="81"/>
      <name val="Tahoma"/>
      <charset val="1"/>
    </font>
    <font>
      <sz val="10"/>
      <color theme="1"/>
      <name val="Calibri"/>
      <family val="2"/>
      <scheme val="minor"/>
    </font>
    <font>
      <sz val="10"/>
      <name val="Calibri"/>
      <family val="2"/>
      <scheme val="minor"/>
    </font>
    <font>
      <b/>
      <sz val="10"/>
      <name val="Calibri"/>
      <family val="2"/>
      <scheme val="minor"/>
    </font>
    <font>
      <b/>
      <sz val="14"/>
      <name val="Calibri"/>
      <family val="2"/>
      <scheme val="minor"/>
    </font>
    <font>
      <sz val="10"/>
      <color theme="0"/>
      <name val="Calibri"/>
      <family val="2"/>
      <scheme val="minor"/>
    </font>
    <font>
      <sz val="18"/>
      <color theme="0"/>
      <name val="Calibri"/>
      <family val="2"/>
      <scheme val="minor"/>
    </font>
    <font>
      <sz val="16"/>
      <color theme="0"/>
      <name val="Calibri"/>
      <family val="2"/>
      <scheme val="minor"/>
    </font>
    <font>
      <sz val="14"/>
      <name val="Calibri"/>
      <family val="2"/>
      <scheme val="minor"/>
    </font>
    <font>
      <sz val="10"/>
      <color rgb="FFFFFF00"/>
      <name val="Calibri"/>
      <family val="2"/>
      <scheme val="minor"/>
    </font>
    <font>
      <b/>
      <sz val="10"/>
      <color theme="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2"/>
      </patternFill>
    </fill>
    <fill>
      <patternFill patternType="solid">
        <fgColor theme="0" tint="-0.14999847407452621"/>
        <bgColor indexed="26"/>
      </patternFill>
    </fill>
    <fill>
      <patternFill patternType="solid">
        <fgColor theme="0"/>
        <bgColor indexed="26"/>
      </patternFill>
    </fill>
    <fill>
      <patternFill patternType="solid">
        <fgColor theme="0"/>
        <bgColor indexed="22"/>
      </patternFill>
    </fill>
    <fill>
      <patternFill patternType="solid">
        <fgColor theme="0" tint="-4.9989318521683403E-2"/>
        <bgColor indexed="64"/>
      </patternFill>
    </fill>
    <fill>
      <patternFill patternType="solid">
        <fgColor rgb="FFFFFF00"/>
        <bgColor indexed="22"/>
      </patternFill>
    </fill>
    <fill>
      <patternFill patternType="solid">
        <fgColor theme="1"/>
        <bgColor indexed="64"/>
      </patternFill>
    </fill>
    <fill>
      <patternFill patternType="solid">
        <fgColor rgb="FFFFFFCC"/>
        <bgColor indexed="64"/>
      </patternFill>
    </fill>
    <fill>
      <patternFill patternType="solid">
        <fgColor theme="9" tint="0.39997558519241921"/>
        <bgColor indexed="26"/>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9">
    <xf numFmtId="0" fontId="0" fillId="0" borderId="0" xfId="0"/>
    <xf numFmtId="0" fontId="7" fillId="2" borderId="0" xfId="0" applyFont="1" applyFill="1" applyAlignment="1">
      <alignment vertical="center"/>
    </xf>
    <xf numFmtId="0" fontId="7" fillId="0" borderId="0" xfId="0" applyFont="1" applyAlignment="1">
      <alignment vertical="center"/>
    </xf>
    <xf numFmtId="0" fontId="8" fillId="7" borderId="0"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5"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2" borderId="0" xfId="0" applyFont="1" applyFill="1" applyBorder="1" applyAlignment="1">
      <alignment horizontal="center" vertical="center"/>
    </xf>
    <xf numFmtId="4" fontId="8" fillId="2" borderId="0" xfId="0" applyNumberFormat="1" applyFont="1" applyFill="1" applyBorder="1" applyAlignment="1" applyProtection="1">
      <alignment horizontal="center" vertical="center"/>
    </xf>
    <xf numFmtId="4" fontId="8" fillId="2" borderId="0" xfId="0" applyNumberFormat="1" applyFont="1" applyFill="1" applyBorder="1" applyAlignment="1" applyProtection="1">
      <alignment horizontal="center" vertical="center" wrapText="1"/>
    </xf>
    <xf numFmtId="0" fontId="7" fillId="2" borderId="1" xfId="0" applyFont="1" applyFill="1" applyBorder="1" applyAlignment="1">
      <alignment horizontal="left" vertical="center" wrapText="1"/>
    </xf>
    <xf numFmtId="164" fontId="7" fillId="2" borderId="1" xfId="0" applyNumberFormat="1" applyFont="1" applyFill="1" applyBorder="1" applyAlignment="1">
      <alignment horizontal="center" vertical="center" wrapText="1"/>
    </xf>
    <xf numFmtId="4" fontId="7" fillId="2" borderId="0" xfId="0" applyNumberFormat="1" applyFont="1" applyFill="1" applyBorder="1" applyAlignment="1">
      <alignment horizontal="right" vertical="center"/>
    </xf>
    <xf numFmtId="4" fontId="8" fillId="3" borderId="1" xfId="0" applyNumberFormat="1" applyFont="1" applyFill="1" applyBorder="1" applyAlignment="1">
      <alignment vertical="center"/>
    </xf>
    <xf numFmtId="4" fontId="7" fillId="2" borderId="0" xfId="0" applyNumberFormat="1" applyFont="1" applyFill="1" applyBorder="1" applyAlignment="1">
      <alignment vertical="center"/>
    </xf>
    <xf numFmtId="4" fontId="8" fillId="6" borderId="0" xfId="0" applyNumberFormat="1" applyFont="1" applyFill="1" applyBorder="1" applyAlignment="1" applyProtection="1">
      <alignment horizontal="center" vertical="center" wrapText="1"/>
    </xf>
    <xf numFmtId="4" fontId="7" fillId="2" borderId="0" xfId="0" applyNumberFormat="1" applyFont="1" applyFill="1" applyAlignment="1">
      <alignment vertical="center"/>
    </xf>
    <xf numFmtId="0" fontId="8" fillId="0" borderId="5" xfId="0" applyFont="1" applyFill="1" applyBorder="1" applyAlignment="1">
      <alignment vertical="center"/>
    </xf>
    <xf numFmtId="0" fontId="8" fillId="0" borderId="4" xfId="0" applyFont="1" applyFill="1" applyBorder="1" applyAlignment="1">
      <alignment horizontal="left" vertical="center"/>
    </xf>
    <xf numFmtId="0" fontId="8" fillId="4" borderId="7" xfId="0" applyFont="1" applyFill="1" applyBorder="1" applyAlignment="1">
      <alignment horizontal="center" vertical="center"/>
    </xf>
    <xf numFmtId="0" fontId="7" fillId="0" borderId="3" xfId="0" applyFont="1" applyBorder="1" applyAlignment="1">
      <alignment horizontal="center" vertical="center" wrapText="1"/>
    </xf>
    <xf numFmtId="0" fontId="8" fillId="11" borderId="4" xfId="0" applyFont="1" applyFill="1" applyBorder="1" applyAlignment="1">
      <alignment horizontal="left" vertical="center"/>
    </xf>
    <xf numFmtId="0" fontId="8" fillId="11" borderId="5" xfId="0" applyFont="1" applyFill="1" applyBorder="1" applyAlignment="1">
      <alignment horizontal="center" vertical="center"/>
    </xf>
    <xf numFmtId="0" fontId="6" fillId="0" borderId="0" xfId="0" applyFont="1" applyAlignment="1">
      <alignment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1" xfId="0" applyNumberFormat="1" applyFont="1" applyBorder="1" applyAlignment="1">
      <alignment vertical="center" wrapText="1"/>
    </xf>
    <xf numFmtId="165" fontId="7" fillId="0" borderId="1" xfId="0" applyNumberFormat="1" applyFont="1" applyBorder="1" applyAlignment="1">
      <alignment horizontal="center" vertical="center" wrapText="1"/>
    </xf>
    <xf numFmtId="0" fontId="10" fillId="10" borderId="0" xfId="0" applyFont="1" applyFill="1" applyAlignment="1">
      <alignment horizontal="center" vertical="center" wrapText="1"/>
    </xf>
    <xf numFmtId="0" fontId="7" fillId="0" borderId="1" xfId="0" applyFont="1" applyBorder="1" applyAlignment="1">
      <alignment horizontal="left" vertical="center" wrapText="1"/>
    </xf>
    <xf numFmtId="165" fontId="7" fillId="3" borderId="1" xfId="0" applyNumberFormat="1" applyFont="1" applyFill="1" applyBorder="1" applyAlignment="1" applyProtection="1">
      <alignment horizontal="center" vertical="center"/>
    </xf>
    <xf numFmtId="0" fontId="8" fillId="9" borderId="1" xfId="0" applyFont="1" applyFill="1" applyBorder="1" applyAlignment="1">
      <alignment horizontal="center" vertical="center"/>
    </xf>
    <xf numFmtId="0" fontId="8" fillId="3" borderId="1" xfId="0" applyFont="1" applyFill="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9" fillId="4" borderId="1"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165" fontId="9" fillId="12" borderId="1" xfId="0" applyNumberFormat="1" applyFont="1" applyFill="1" applyBorder="1" applyAlignment="1" applyProtection="1">
      <alignment horizontal="center" vertical="center" wrapText="1"/>
    </xf>
    <xf numFmtId="165" fontId="8"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4" borderId="1" xfId="0" applyFont="1" applyFill="1" applyBorder="1" applyAlignment="1">
      <alignment horizontal="center" vertical="center"/>
    </xf>
    <xf numFmtId="0" fontId="8" fillId="3" borderId="1" xfId="0" applyFont="1" applyFill="1" applyBorder="1" applyAlignment="1" applyProtection="1">
      <alignment horizontal="center"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165" fontId="8" fillId="12" borderId="1" xfId="0" applyNumberFormat="1" applyFont="1" applyFill="1" applyBorder="1" applyAlignment="1" applyProtection="1">
      <alignment horizontal="center" vertical="center" wrapText="1"/>
    </xf>
    <xf numFmtId="0" fontId="8" fillId="3" borderId="4"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165" fontId="7" fillId="3" borderId="4" xfId="0" applyNumberFormat="1" applyFont="1" applyFill="1" applyBorder="1" applyAlignment="1" applyProtection="1">
      <alignment horizontal="center" vertical="center"/>
    </xf>
    <xf numFmtId="165" fontId="7" fillId="3" borderId="3" xfId="0" applyNumberFormat="1" applyFont="1" applyFill="1" applyBorder="1" applyAlignment="1" applyProtection="1">
      <alignment horizontal="center" vertical="center"/>
    </xf>
    <xf numFmtId="0" fontId="8" fillId="9" borderId="4"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3" xfId="0" applyFont="1" applyFill="1" applyBorder="1" applyAlignment="1">
      <alignment horizontal="center" vertical="center"/>
    </xf>
    <xf numFmtId="165" fontId="7" fillId="3" borderId="1" xfId="0" applyNumberFormat="1" applyFont="1" applyFill="1" applyBorder="1" applyAlignment="1" applyProtection="1">
      <alignment horizontal="center" vertical="center" wrapText="1"/>
    </xf>
    <xf numFmtId="0" fontId="8" fillId="9"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10" borderId="0" xfId="0" applyFont="1" applyFill="1" applyAlignment="1">
      <alignment horizontal="center" vertical="center" wrapText="1"/>
    </xf>
    <xf numFmtId="0" fontId="12" fillId="10" borderId="0" xfId="0" applyFont="1" applyFill="1" applyAlignment="1">
      <alignment horizontal="center" vertical="center" wrapText="1"/>
    </xf>
    <xf numFmtId="0" fontId="8" fillId="3" borderId="1" xfId="0" applyFont="1" applyFill="1" applyBorder="1" applyAlignment="1">
      <alignment horizontal="left" vertical="center"/>
    </xf>
  </cellXfs>
  <cellStyles count="1">
    <cellStyle name="Normal"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403860</xdr:colOff>
      <xdr:row>1</xdr:row>
      <xdr:rowOff>95250</xdr:rowOff>
    </xdr:to>
    <xdr:pic>
      <xdr:nvPicPr>
        <xdr:cNvPr id="2128" name="Imagem 6" descr="as_comp_co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407920" cy="285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9"/>
  <sheetViews>
    <sheetView showGridLines="0" tabSelected="1" zoomScale="120" zoomScaleNormal="120" workbookViewId="0">
      <selection activeCell="K28" sqref="K28"/>
    </sheetView>
  </sheetViews>
  <sheetFormatPr defaultColWidth="31.28515625" defaultRowHeight="12.75" x14ac:dyDescent="0.25"/>
  <cols>
    <col min="1" max="1" width="10.140625" style="2" bestFit="1" customWidth="1"/>
    <col min="2" max="2" width="19.7109375" style="2" customWidth="1"/>
    <col min="3" max="3" width="17.5703125" style="2" customWidth="1"/>
    <col min="4" max="4" width="14.7109375" style="2" customWidth="1"/>
    <col min="5" max="5" width="10.140625" style="2" customWidth="1"/>
    <col min="6" max="6" width="12.7109375" style="2" customWidth="1"/>
    <col min="7" max="7" width="10.28515625" style="2" customWidth="1"/>
    <col min="8" max="8" width="13" style="1" customWidth="1"/>
    <col min="9" max="9" width="3.42578125" style="1" customWidth="1"/>
    <col min="10" max="10" width="40.7109375" style="1" bestFit="1" customWidth="1"/>
    <col min="11" max="11" width="31.28515625" style="1"/>
    <col min="12" max="16384" width="31.28515625" style="2"/>
  </cols>
  <sheetData>
    <row r="1" spans="1:10" ht="15" customHeight="1" x14ac:dyDescent="0.25">
      <c r="A1" s="39"/>
      <c r="B1" s="39"/>
      <c r="C1" s="39"/>
      <c r="D1" s="39"/>
      <c r="E1" s="39"/>
      <c r="F1" s="39"/>
      <c r="G1" s="39"/>
      <c r="H1" s="39"/>
    </row>
    <row r="2" spans="1:10" ht="15" customHeight="1" x14ac:dyDescent="0.25">
      <c r="A2" s="40"/>
      <c r="B2" s="40"/>
      <c r="C2" s="40"/>
      <c r="D2" s="40"/>
      <c r="E2" s="40"/>
      <c r="F2" s="40"/>
      <c r="G2" s="40"/>
      <c r="H2" s="40"/>
    </row>
    <row r="3" spans="1:10" ht="16.899999999999999" customHeight="1" x14ac:dyDescent="0.25">
      <c r="A3" s="47" t="s">
        <v>36</v>
      </c>
      <c r="B3" s="47"/>
      <c r="C3" s="47"/>
      <c r="D3" s="47"/>
      <c r="E3" s="47"/>
      <c r="F3" s="47"/>
      <c r="G3" s="47"/>
      <c r="H3" s="47"/>
      <c r="J3" s="66" t="s">
        <v>43</v>
      </c>
    </row>
    <row r="4" spans="1:10" ht="16.899999999999999" customHeight="1" x14ac:dyDescent="0.25">
      <c r="A4" s="41" t="s">
        <v>42</v>
      </c>
      <c r="B4" s="41"/>
      <c r="C4" s="41"/>
      <c r="D4" s="41"/>
      <c r="E4" s="41"/>
      <c r="F4" s="41"/>
      <c r="G4" s="41"/>
      <c r="H4" s="41"/>
      <c r="J4" s="66"/>
    </row>
    <row r="5" spans="1:10" ht="7.9" customHeight="1" x14ac:dyDescent="0.25">
      <c r="A5" s="3"/>
      <c r="B5" s="3"/>
      <c r="C5" s="3"/>
      <c r="D5" s="3"/>
      <c r="E5" s="3"/>
      <c r="F5" s="3"/>
      <c r="G5" s="3"/>
      <c r="H5" s="3"/>
      <c r="J5" s="66"/>
    </row>
    <row r="6" spans="1:10" s="28" customFormat="1" ht="19.149999999999999" customHeight="1" x14ac:dyDescent="0.25">
      <c r="A6" s="46" t="s">
        <v>44</v>
      </c>
      <c r="B6" s="46"/>
      <c r="C6" s="46"/>
      <c r="D6" s="46"/>
      <c r="E6" s="46"/>
      <c r="F6" s="46"/>
      <c r="G6" s="44">
        <f>G19</f>
        <v>0</v>
      </c>
      <c r="H6" s="44"/>
      <c r="J6" s="66"/>
    </row>
    <row r="7" spans="1:10" ht="12" customHeight="1" x14ac:dyDescent="0.25">
      <c r="A7" s="3"/>
      <c r="B7" s="3"/>
      <c r="C7" s="3"/>
      <c r="D7" s="3"/>
      <c r="E7" s="3"/>
      <c r="F7" s="3"/>
      <c r="G7" s="3"/>
      <c r="H7" s="3"/>
      <c r="J7" s="66"/>
    </row>
    <row r="8" spans="1:10" ht="12" customHeight="1" x14ac:dyDescent="0.25">
      <c r="A8" s="3"/>
      <c r="B8" s="37" t="s">
        <v>25</v>
      </c>
      <c r="C8" s="37"/>
      <c r="D8" s="37"/>
      <c r="E8" s="37"/>
      <c r="F8" s="37"/>
      <c r="G8" s="49" t="s">
        <v>39</v>
      </c>
      <c r="H8" s="49"/>
      <c r="J8" s="66"/>
    </row>
    <row r="9" spans="1:10" ht="12" customHeight="1" x14ac:dyDescent="0.25">
      <c r="A9" s="5" t="s">
        <v>2</v>
      </c>
      <c r="B9" s="26" t="s">
        <v>33</v>
      </c>
      <c r="C9" s="27"/>
      <c r="D9" s="27"/>
      <c r="E9" s="27"/>
      <c r="F9" s="27"/>
      <c r="G9" s="45">
        <f>G33</f>
        <v>0</v>
      </c>
      <c r="H9" s="45"/>
      <c r="J9" s="66"/>
    </row>
    <row r="10" spans="1:10" ht="12" customHeight="1" x14ac:dyDescent="0.25">
      <c r="A10" s="5" t="s">
        <v>14</v>
      </c>
      <c r="B10" s="23" t="s">
        <v>15</v>
      </c>
      <c r="C10" s="22"/>
      <c r="D10" s="22"/>
      <c r="E10" s="22"/>
      <c r="F10" s="22"/>
      <c r="G10" s="45">
        <f>G47</f>
        <v>0</v>
      </c>
      <c r="H10" s="45"/>
    </row>
    <row r="11" spans="1:10" ht="12" customHeight="1" x14ac:dyDescent="0.25">
      <c r="A11" s="5" t="s">
        <v>11</v>
      </c>
      <c r="B11" s="26" t="s">
        <v>51</v>
      </c>
      <c r="C11" s="27"/>
      <c r="D11" s="27"/>
      <c r="E11" s="27"/>
      <c r="F11" s="27"/>
      <c r="G11" s="45">
        <f>G61</f>
        <v>0</v>
      </c>
      <c r="H11" s="45"/>
      <c r="J11" s="67" t="s">
        <v>45</v>
      </c>
    </row>
    <row r="12" spans="1:10" ht="12" customHeight="1" x14ac:dyDescent="0.25">
      <c r="A12" s="5" t="s">
        <v>10</v>
      </c>
      <c r="B12" s="23" t="s">
        <v>1</v>
      </c>
      <c r="C12" s="22"/>
      <c r="D12" s="22"/>
      <c r="E12" s="22"/>
      <c r="F12" s="22"/>
      <c r="G12" s="45">
        <f>G75</f>
        <v>0</v>
      </c>
      <c r="H12" s="45"/>
      <c r="J12" s="67"/>
    </row>
    <row r="13" spans="1:10" ht="12" customHeight="1" x14ac:dyDescent="0.25">
      <c r="A13" s="5" t="s">
        <v>40</v>
      </c>
      <c r="B13" s="26" t="s">
        <v>32</v>
      </c>
      <c r="C13" s="27"/>
      <c r="D13" s="27"/>
      <c r="E13" s="27"/>
      <c r="F13" s="27"/>
      <c r="G13" s="45">
        <f>G89</f>
        <v>0</v>
      </c>
      <c r="H13" s="45"/>
      <c r="J13" s="67"/>
    </row>
    <row r="14" spans="1:10" ht="12" customHeight="1" x14ac:dyDescent="0.25">
      <c r="A14" s="5" t="s">
        <v>13</v>
      </c>
      <c r="B14" s="23" t="s">
        <v>37</v>
      </c>
      <c r="C14" s="22"/>
      <c r="D14" s="22"/>
      <c r="E14" s="22"/>
      <c r="F14" s="22"/>
      <c r="G14" s="45">
        <f>G103</f>
        <v>0</v>
      </c>
      <c r="H14" s="45"/>
      <c r="J14" s="67"/>
    </row>
    <row r="15" spans="1:10" ht="12" customHeight="1" x14ac:dyDescent="0.25">
      <c r="A15" s="5" t="s">
        <v>18</v>
      </c>
      <c r="B15" s="26" t="s">
        <v>38</v>
      </c>
      <c r="C15" s="27"/>
      <c r="D15" s="27"/>
      <c r="E15" s="27"/>
      <c r="F15" s="27"/>
      <c r="G15" s="45">
        <f>G108</f>
        <v>0</v>
      </c>
      <c r="H15" s="45"/>
      <c r="J15" s="67"/>
    </row>
    <row r="16" spans="1:10" ht="12" customHeight="1" x14ac:dyDescent="0.25">
      <c r="A16" s="5" t="s">
        <v>16</v>
      </c>
      <c r="B16" s="23" t="s">
        <v>17</v>
      </c>
      <c r="C16" s="22"/>
      <c r="D16" s="22"/>
      <c r="E16" s="22"/>
      <c r="F16" s="22"/>
      <c r="G16" s="45">
        <f>G122</f>
        <v>0</v>
      </c>
      <c r="H16" s="45"/>
      <c r="J16" s="67"/>
    </row>
    <row r="17" spans="1:10" ht="12" customHeight="1" x14ac:dyDescent="0.25">
      <c r="A17" s="5" t="s">
        <v>30</v>
      </c>
      <c r="B17" s="26" t="s">
        <v>29</v>
      </c>
      <c r="C17" s="27"/>
      <c r="D17" s="27"/>
      <c r="E17" s="27"/>
      <c r="F17" s="27"/>
      <c r="G17" s="45">
        <f>G136</f>
        <v>0</v>
      </c>
      <c r="H17" s="45"/>
      <c r="J17" s="67"/>
    </row>
    <row r="18" spans="1:10" ht="12" customHeight="1" x14ac:dyDescent="0.25">
      <c r="A18" s="24" t="s">
        <v>20</v>
      </c>
      <c r="B18" s="23" t="s">
        <v>21</v>
      </c>
      <c r="C18" s="22"/>
      <c r="D18" s="22"/>
      <c r="E18" s="22"/>
      <c r="F18" s="22"/>
      <c r="G18" s="45">
        <f>G150</f>
        <v>0</v>
      </c>
      <c r="H18" s="45"/>
    </row>
    <row r="19" spans="1:10" ht="17.45" customHeight="1" x14ac:dyDescent="0.25">
      <c r="A19" s="42" t="s">
        <v>23</v>
      </c>
      <c r="B19" s="43"/>
      <c r="C19" s="43"/>
      <c r="D19" s="43"/>
      <c r="E19" s="43"/>
      <c r="F19" s="43"/>
      <c r="G19" s="44">
        <f>SUM(G9:H18)</f>
        <v>0</v>
      </c>
      <c r="H19" s="44"/>
    </row>
    <row r="20" spans="1:10" ht="12" customHeight="1" x14ac:dyDescent="0.25">
      <c r="A20" s="3"/>
      <c r="B20" s="3"/>
      <c r="C20" s="3"/>
      <c r="D20" s="3"/>
      <c r="E20" s="3"/>
      <c r="F20" s="3"/>
      <c r="G20" s="3"/>
      <c r="H20" s="3"/>
    </row>
    <row r="21" spans="1:10" ht="12" customHeight="1" x14ac:dyDescent="0.25">
      <c r="A21" s="5" t="s">
        <v>2</v>
      </c>
      <c r="B21" s="37" t="s">
        <v>34</v>
      </c>
      <c r="C21" s="37"/>
      <c r="D21" s="37"/>
      <c r="E21" s="37"/>
      <c r="F21" s="37"/>
      <c r="G21" s="37"/>
      <c r="H21" s="37"/>
      <c r="J21" s="34" t="s">
        <v>46</v>
      </c>
    </row>
    <row r="22" spans="1:10" x14ac:dyDescent="0.25">
      <c r="A22" s="6" t="s">
        <v>3</v>
      </c>
      <c r="B22" s="48" t="s">
        <v>4</v>
      </c>
      <c r="C22" s="48"/>
      <c r="D22" s="7" t="s">
        <v>24</v>
      </c>
      <c r="E22" s="8" t="s">
        <v>6</v>
      </c>
      <c r="F22" s="8" t="s">
        <v>7</v>
      </c>
      <c r="G22" s="50" t="s">
        <v>8</v>
      </c>
      <c r="H22" s="50"/>
      <c r="J22" s="34"/>
    </row>
    <row r="23" spans="1:10" x14ac:dyDescent="0.25">
      <c r="A23" s="9">
        <v>1</v>
      </c>
      <c r="B23" s="35"/>
      <c r="C23" s="35"/>
      <c r="D23" s="10"/>
      <c r="E23" s="10"/>
      <c r="F23" s="32"/>
      <c r="G23" s="36">
        <f>E23*F23</f>
        <v>0</v>
      </c>
      <c r="H23" s="36"/>
      <c r="J23" s="34"/>
    </row>
    <row r="24" spans="1:10" x14ac:dyDescent="0.25">
      <c r="A24" s="9">
        <v>2</v>
      </c>
      <c r="B24" s="35"/>
      <c r="C24" s="35"/>
      <c r="D24" s="10"/>
      <c r="E24" s="10"/>
      <c r="F24" s="32"/>
      <c r="G24" s="36">
        <f t="shared" ref="G24:G32" si="0">E24*F24</f>
        <v>0</v>
      </c>
      <c r="H24" s="36"/>
      <c r="J24" s="34"/>
    </row>
    <row r="25" spans="1:10" x14ac:dyDescent="0.25">
      <c r="A25" s="9">
        <v>3</v>
      </c>
      <c r="B25" s="35"/>
      <c r="C25" s="35"/>
      <c r="D25" s="25"/>
      <c r="E25" s="10"/>
      <c r="F25" s="32"/>
      <c r="G25" s="36">
        <f t="shared" ref="G25:G28" si="1">E25*F25</f>
        <v>0</v>
      </c>
      <c r="H25" s="36"/>
    </row>
    <row r="26" spans="1:10" x14ac:dyDescent="0.25">
      <c r="A26" s="9">
        <v>4</v>
      </c>
      <c r="B26" s="35"/>
      <c r="C26" s="35"/>
      <c r="D26" s="25"/>
      <c r="E26" s="10"/>
      <c r="F26" s="32"/>
      <c r="G26" s="36">
        <f t="shared" si="1"/>
        <v>0</v>
      </c>
      <c r="H26" s="36"/>
      <c r="J26" s="34" t="s">
        <v>47</v>
      </c>
    </row>
    <row r="27" spans="1:10" x14ac:dyDescent="0.25">
      <c r="A27" s="9">
        <v>5</v>
      </c>
      <c r="B27" s="35"/>
      <c r="C27" s="35"/>
      <c r="D27" s="25"/>
      <c r="E27" s="10"/>
      <c r="F27" s="32"/>
      <c r="G27" s="36">
        <f t="shared" si="1"/>
        <v>0</v>
      </c>
      <c r="H27" s="36"/>
      <c r="J27" s="34"/>
    </row>
    <row r="28" spans="1:10" x14ac:dyDescent="0.25">
      <c r="A28" s="9">
        <v>6</v>
      </c>
      <c r="B28" s="35"/>
      <c r="C28" s="35"/>
      <c r="D28" s="25"/>
      <c r="E28" s="10"/>
      <c r="F28" s="32"/>
      <c r="G28" s="36">
        <f t="shared" si="1"/>
        <v>0</v>
      </c>
      <c r="H28" s="36"/>
      <c r="J28" s="34"/>
    </row>
    <row r="29" spans="1:10" x14ac:dyDescent="0.25">
      <c r="A29" s="9">
        <v>7</v>
      </c>
      <c r="B29" s="35"/>
      <c r="C29" s="35"/>
      <c r="D29" s="10"/>
      <c r="E29" s="10"/>
      <c r="F29" s="32"/>
      <c r="G29" s="36">
        <f t="shared" si="0"/>
        <v>0</v>
      </c>
      <c r="H29" s="36"/>
      <c r="J29" s="34"/>
    </row>
    <row r="30" spans="1:10" x14ac:dyDescent="0.25">
      <c r="A30" s="9">
        <v>8</v>
      </c>
      <c r="B30" s="51"/>
      <c r="C30" s="52"/>
      <c r="D30" s="10"/>
      <c r="E30" s="10"/>
      <c r="F30" s="32"/>
      <c r="G30" s="36">
        <f t="shared" si="0"/>
        <v>0</v>
      </c>
      <c r="H30" s="36"/>
    </row>
    <row r="31" spans="1:10" x14ac:dyDescent="0.25">
      <c r="A31" s="9">
        <v>9</v>
      </c>
      <c r="B31" s="29"/>
      <c r="C31" s="30"/>
      <c r="D31" s="10"/>
      <c r="E31" s="10"/>
      <c r="F31" s="32"/>
      <c r="G31" s="36">
        <f t="shared" si="0"/>
        <v>0</v>
      </c>
      <c r="H31" s="36"/>
    </row>
    <row r="32" spans="1:10" x14ac:dyDescent="0.25">
      <c r="A32" s="9">
        <v>10</v>
      </c>
      <c r="B32" s="51"/>
      <c r="C32" s="52"/>
      <c r="D32" s="10"/>
      <c r="E32" s="10"/>
      <c r="F32" s="32"/>
      <c r="G32" s="36">
        <f t="shared" si="0"/>
        <v>0</v>
      </c>
      <c r="H32" s="36"/>
    </row>
    <row r="33" spans="1:8" x14ac:dyDescent="0.25">
      <c r="A33" s="38" t="s">
        <v>9</v>
      </c>
      <c r="B33" s="38"/>
      <c r="C33" s="38"/>
      <c r="D33" s="38"/>
      <c r="E33" s="38"/>
      <c r="F33" s="38"/>
      <c r="G33" s="53">
        <f>SUM(G23:H32)</f>
        <v>0</v>
      </c>
      <c r="H33" s="53"/>
    </row>
    <row r="34" spans="1:8" x14ac:dyDescent="0.25">
      <c r="A34" s="12"/>
      <c r="B34" s="12"/>
      <c r="C34" s="12"/>
      <c r="D34" s="12"/>
      <c r="E34" s="12"/>
      <c r="F34" s="12"/>
      <c r="G34" s="13"/>
      <c r="H34" s="13"/>
    </row>
    <row r="35" spans="1:8" x14ac:dyDescent="0.25">
      <c r="A35" s="5" t="s">
        <v>14</v>
      </c>
      <c r="B35" s="37" t="s">
        <v>15</v>
      </c>
      <c r="C35" s="37"/>
      <c r="D35" s="37"/>
      <c r="E35" s="37"/>
      <c r="F35" s="37"/>
      <c r="G35" s="37"/>
      <c r="H35" s="37"/>
    </row>
    <row r="36" spans="1:8" x14ac:dyDescent="0.25">
      <c r="A36" s="6" t="s">
        <v>3</v>
      </c>
      <c r="B36" s="48" t="s">
        <v>4</v>
      </c>
      <c r="C36" s="48"/>
      <c r="D36" s="7" t="s">
        <v>24</v>
      </c>
      <c r="E36" s="8" t="s">
        <v>6</v>
      </c>
      <c r="F36" s="8" t="s">
        <v>7</v>
      </c>
      <c r="G36" s="50" t="s">
        <v>8</v>
      </c>
      <c r="H36" s="50"/>
    </row>
    <row r="37" spans="1:8" x14ac:dyDescent="0.25">
      <c r="A37" s="9">
        <v>1</v>
      </c>
      <c r="B37" s="35"/>
      <c r="C37" s="35"/>
      <c r="D37" s="10"/>
      <c r="E37" s="10"/>
      <c r="F37" s="32"/>
      <c r="G37" s="36">
        <f>E37*F37</f>
        <v>0</v>
      </c>
      <c r="H37" s="36"/>
    </row>
    <row r="38" spans="1:8" x14ac:dyDescent="0.25">
      <c r="A38" s="9">
        <v>2</v>
      </c>
      <c r="B38" s="35"/>
      <c r="C38" s="35"/>
      <c r="D38" s="10"/>
      <c r="E38" s="10"/>
      <c r="F38" s="32"/>
      <c r="G38" s="36">
        <f t="shared" ref="G38:G46" si="2">E38*F38</f>
        <v>0</v>
      </c>
      <c r="H38" s="36"/>
    </row>
    <row r="39" spans="1:8" x14ac:dyDescent="0.25">
      <c r="A39" s="9">
        <v>3</v>
      </c>
      <c r="B39" s="35"/>
      <c r="C39" s="35"/>
      <c r="D39" s="10"/>
      <c r="E39" s="10"/>
      <c r="F39" s="32"/>
      <c r="G39" s="36">
        <f t="shared" ref="G39:G42" si="3">E39*F39</f>
        <v>0</v>
      </c>
      <c r="H39" s="36"/>
    </row>
    <row r="40" spans="1:8" x14ac:dyDescent="0.25">
      <c r="A40" s="9">
        <v>4</v>
      </c>
      <c r="B40" s="35"/>
      <c r="C40" s="35"/>
      <c r="D40" s="10"/>
      <c r="E40" s="10"/>
      <c r="F40" s="32"/>
      <c r="G40" s="36">
        <f t="shared" si="3"/>
        <v>0</v>
      </c>
      <c r="H40" s="36"/>
    </row>
    <row r="41" spans="1:8" x14ac:dyDescent="0.25">
      <c r="A41" s="9">
        <v>5</v>
      </c>
      <c r="B41" s="35"/>
      <c r="C41" s="35"/>
      <c r="D41" s="10"/>
      <c r="E41" s="10"/>
      <c r="F41" s="32"/>
      <c r="G41" s="36">
        <f t="shared" si="3"/>
        <v>0</v>
      </c>
      <c r="H41" s="36"/>
    </row>
    <row r="42" spans="1:8" x14ac:dyDescent="0.25">
      <c r="A42" s="9">
        <v>6</v>
      </c>
      <c r="B42" s="35"/>
      <c r="C42" s="35"/>
      <c r="D42" s="10"/>
      <c r="E42" s="10"/>
      <c r="F42" s="32"/>
      <c r="G42" s="36">
        <f t="shared" si="3"/>
        <v>0</v>
      </c>
      <c r="H42" s="36"/>
    </row>
    <row r="43" spans="1:8" x14ac:dyDescent="0.25">
      <c r="A43" s="9">
        <v>7</v>
      </c>
      <c r="B43" s="35"/>
      <c r="C43" s="35"/>
      <c r="D43" s="10"/>
      <c r="E43" s="10"/>
      <c r="F43" s="32"/>
      <c r="G43" s="36">
        <f t="shared" si="2"/>
        <v>0</v>
      </c>
      <c r="H43" s="36"/>
    </row>
    <row r="44" spans="1:8" x14ac:dyDescent="0.25">
      <c r="A44" s="9">
        <v>8</v>
      </c>
      <c r="B44" s="51"/>
      <c r="C44" s="52"/>
      <c r="D44" s="10"/>
      <c r="E44" s="10"/>
      <c r="F44" s="32"/>
      <c r="G44" s="36">
        <f t="shared" si="2"/>
        <v>0</v>
      </c>
      <c r="H44" s="36"/>
    </row>
    <row r="45" spans="1:8" x14ac:dyDescent="0.25">
      <c r="A45" s="9">
        <v>9</v>
      </c>
      <c r="B45" s="29"/>
      <c r="C45" s="30"/>
      <c r="D45" s="10"/>
      <c r="E45" s="10"/>
      <c r="F45" s="32"/>
      <c r="G45" s="36">
        <f t="shared" si="2"/>
        <v>0</v>
      </c>
      <c r="H45" s="36"/>
    </row>
    <row r="46" spans="1:8" x14ac:dyDescent="0.25">
      <c r="A46" s="9">
        <v>10</v>
      </c>
      <c r="B46" s="51"/>
      <c r="C46" s="52"/>
      <c r="D46" s="10"/>
      <c r="E46" s="10"/>
      <c r="F46" s="32"/>
      <c r="G46" s="36">
        <f t="shared" si="2"/>
        <v>0</v>
      </c>
      <c r="H46" s="36"/>
    </row>
    <row r="47" spans="1:8" x14ac:dyDescent="0.25">
      <c r="A47" s="38" t="s">
        <v>9</v>
      </c>
      <c r="B47" s="38"/>
      <c r="C47" s="38"/>
      <c r="D47" s="38"/>
      <c r="E47" s="38"/>
      <c r="F47" s="38"/>
      <c r="G47" s="53">
        <f>SUM(G37:H46)</f>
        <v>0</v>
      </c>
      <c r="H47" s="53"/>
    </row>
    <row r="48" spans="1:8" x14ac:dyDescent="0.25">
      <c r="A48" s="12"/>
      <c r="B48" s="12"/>
      <c r="C48" s="12"/>
      <c r="D48" s="12"/>
      <c r="E48" s="12"/>
      <c r="F48" s="12"/>
      <c r="G48" s="13"/>
      <c r="H48" s="13"/>
    </row>
    <row r="49" spans="1:10" x14ac:dyDescent="0.25">
      <c r="A49" s="5" t="s">
        <v>11</v>
      </c>
      <c r="B49" s="37" t="s">
        <v>51</v>
      </c>
      <c r="C49" s="37"/>
      <c r="D49" s="37"/>
      <c r="E49" s="37"/>
      <c r="F49" s="37"/>
      <c r="G49" s="37"/>
      <c r="H49" s="37"/>
    </row>
    <row r="50" spans="1:10" x14ac:dyDescent="0.25">
      <c r="A50" s="6" t="s">
        <v>3</v>
      </c>
      <c r="B50" s="38" t="s">
        <v>4</v>
      </c>
      <c r="C50" s="38"/>
      <c r="D50" s="4" t="s">
        <v>12</v>
      </c>
      <c r="E50" s="6" t="s">
        <v>6</v>
      </c>
      <c r="F50" s="6" t="s">
        <v>7</v>
      </c>
      <c r="G50" s="50" t="s">
        <v>8</v>
      </c>
      <c r="H50" s="50"/>
    </row>
    <row r="51" spans="1:10" x14ac:dyDescent="0.25">
      <c r="A51" s="9">
        <v>1</v>
      </c>
      <c r="B51" s="35"/>
      <c r="C51" s="35"/>
      <c r="D51" s="10"/>
      <c r="E51" s="10"/>
      <c r="F51" s="32"/>
      <c r="G51" s="63">
        <f>E51*F51</f>
        <v>0</v>
      </c>
      <c r="H51" s="63"/>
    </row>
    <row r="52" spans="1:10" x14ac:dyDescent="0.25">
      <c r="A52" s="9">
        <v>2</v>
      </c>
      <c r="B52" s="35"/>
      <c r="C52" s="35"/>
      <c r="D52" s="10"/>
      <c r="E52" s="10"/>
      <c r="F52" s="32"/>
      <c r="G52" s="63">
        <f t="shared" ref="G52:G60" si="4">E52*F52</f>
        <v>0</v>
      </c>
      <c r="H52" s="63"/>
    </row>
    <row r="53" spans="1:10" x14ac:dyDescent="0.25">
      <c r="A53" s="9">
        <v>3</v>
      </c>
      <c r="B53" s="35"/>
      <c r="C53" s="35"/>
      <c r="D53" s="10"/>
      <c r="E53" s="10"/>
      <c r="F53" s="32"/>
      <c r="G53" s="63">
        <f t="shared" ref="G53:G56" si="5">E53*F53</f>
        <v>0</v>
      </c>
      <c r="H53" s="63"/>
    </row>
    <row r="54" spans="1:10" x14ac:dyDescent="0.25">
      <c r="A54" s="9">
        <v>4</v>
      </c>
      <c r="B54" s="35"/>
      <c r="C54" s="35"/>
      <c r="D54" s="10"/>
      <c r="E54" s="10"/>
      <c r="F54" s="32"/>
      <c r="G54" s="63">
        <f t="shared" si="5"/>
        <v>0</v>
      </c>
      <c r="H54" s="63"/>
    </row>
    <row r="55" spans="1:10" x14ac:dyDescent="0.25">
      <c r="A55" s="9">
        <v>5</v>
      </c>
      <c r="B55" s="35"/>
      <c r="C55" s="35"/>
      <c r="D55" s="10"/>
      <c r="E55" s="10"/>
      <c r="F55" s="32"/>
      <c r="G55" s="63">
        <f t="shared" si="5"/>
        <v>0</v>
      </c>
      <c r="H55" s="63"/>
    </row>
    <row r="56" spans="1:10" x14ac:dyDescent="0.25">
      <c r="A56" s="9">
        <v>6</v>
      </c>
      <c r="B56" s="35"/>
      <c r="C56" s="35"/>
      <c r="D56" s="10"/>
      <c r="E56" s="10"/>
      <c r="F56" s="32"/>
      <c r="G56" s="63">
        <f t="shared" si="5"/>
        <v>0</v>
      </c>
      <c r="H56" s="63"/>
    </row>
    <row r="57" spans="1:10" x14ac:dyDescent="0.25">
      <c r="A57" s="9">
        <v>7</v>
      </c>
      <c r="B57" s="35"/>
      <c r="C57" s="35"/>
      <c r="D57" s="10"/>
      <c r="E57" s="10"/>
      <c r="F57" s="32"/>
      <c r="G57" s="63">
        <f t="shared" si="4"/>
        <v>0</v>
      </c>
      <c r="H57" s="63"/>
    </row>
    <row r="58" spans="1:10" x14ac:dyDescent="0.25">
      <c r="A58" s="9">
        <v>8</v>
      </c>
      <c r="B58" s="35"/>
      <c r="C58" s="35"/>
      <c r="D58" s="10"/>
      <c r="E58" s="10"/>
      <c r="F58" s="32"/>
      <c r="G58" s="63">
        <f t="shared" si="4"/>
        <v>0</v>
      </c>
      <c r="H58" s="63"/>
    </row>
    <row r="59" spans="1:10" x14ac:dyDescent="0.25">
      <c r="A59" s="9">
        <v>9</v>
      </c>
      <c r="B59" s="35"/>
      <c r="C59" s="35"/>
      <c r="D59" s="10"/>
      <c r="E59" s="10"/>
      <c r="F59" s="32"/>
      <c r="G59" s="63">
        <f t="shared" si="4"/>
        <v>0</v>
      </c>
      <c r="H59" s="63"/>
    </row>
    <row r="60" spans="1:10" x14ac:dyDescent="0.25">
      <c r="A60" s="9">
        <v>10</v>
      </c>
      <c r="B60" s="35"/>
      <c r="C60" s="35"/>
      <c r="D60" s="10"/>
      <c r="E60" s="10"/>
      <c r="F60" s="32"/>
      <c r="G60" s="63">
        <f t="shared" si="4"/>
        <v>0</v>
      </c>
      <c r="H60" s="63"/>
    </row>
    <row r="61" spans="1:10" x14ac:dyDescent="0.25">
      <c r="A61" s="38" t="s">
        <v>9</v>
      </c>
      <c r="B61" s="38"/>
      <c r="C61" s="38"/>
      <c r="D61" s="38"/>
      <c r="E61" s="38"/>
      <c r="F61" s="38"/>
      <c r="G61" s="53">
        <f>SUM(G51:H60)</f>
        <v>0</v>
      </c>
      <c r="H61" s="53"/>
    </row>
    <row r="62" spans="1:10" x14ac:dyDescent="0.25">
      <c r="A62" s="12"/>
      <c r="B62" s="12"/>
      <c r="C62" s="12"/>
      <c r="D62" s="12"/>
      <c r="E62" s="12"/>
      <c r="F62" s="12"/>
      <c r="G62" s="13"/>
      <c r="H62" s="13"/>
    </row>
    <row r="63" spans="1:10" ht="13.9" customHeight="1" x14ac:dyDescent="0.25">
      <c r="A63" s="5" t="s">
        <v>10</v>
      </c>
      <c r="B63" s="60" t="s">
        <v>1</v>
      </c>
      <c r="C63" s="61"/>
      <c r="D63" s="61"/>
      <c r="E63" s="61"/>
      <c r="F63" s="61"/>
      <c r="G63" s="61"/>
      <c r="H63" s="62"/>
      <c r="J63" s="34" t="s">
        <v>48</v>
      </c>
    </row>
    <row r="64" spans="1:10" x14ac:dyDescent="0.25">
      <c r="A64" s="6" t="s">
        <v>3</v>
      </c>
      <c r="B64" s="54" t="s">
        <v>0</v>
      </c>
      <c r="C64" s="55"/>
      <c r="D64" s="4" t="s">
        <v>5</v>
      </c>
      <c r="E64" s="6" t="s">
        <v>6</v>
      </c>
      <c r="F64" s="6" t="s">
        <v>7</v>
      </c>
      <c r="G64" s="56" t="s">
        <v>8</v>
      </c>
      <c r="H64" s="57"/>
      <c r="J64" s="34"/>
    </row>
    <row r="65" spans="1:10" x14ac:dyDescent="0.25">
      <c r="A65" s="6">
        <v>1</v>
      </c>
      <c r="B65" s="51"/>
      <c r="C65" s="52"/>
      <c r="D65" s="10"/>
      <c r="E65" s="10"/>
      <c r="F65" s="31"/>
      <c r="G65" s="58">
        <f>E65*F65</f>
        <v>0</v>
      </c>
      <c r="H65" s="59"/>
      <c r="J65" s="34"/>
    </row>
    <row r="66" spans="1:10" x14ac:dyDescent="0.25">
      <c r="A66" s="6">
        <v>2</v>
      </c>
      <c r="B66" s="51"/>
      <c r="C66" s="52"/>
      <c r="D66" s="10"/>
      <c r="E66" s="10"/>
      <c r="F66" s="31"/>
      <c r="G66" s="58">
        <f t="shared" ref="G66:G74" si="6">E66*F66</f>
        <v>0</v>
      </c>
      <c r="H66" s="59"/>
      <c r="J66" s="34"/>
    </row>
    <row r="67" spans="1:10" x14ac:dyDescent="0.25">
      <c r="A67" s="6">
        <v>3</v>
      </c>
      <c r="B67" s="29"/>
      <c r="C67" s="30"/>
      <c r="D67" s="10"/>
      <c r="E67" s="10"/>
      <c r="F67" s="31"/>
      <c r="G67" s="58">
        <f t="shared" ref="G67:G70" si="7">E67*F67</f>
        <v>0</v>
      </c>
      <c r="H67" s="59"/>
    </row>
    <row r="68" spans="1:10" x14ac:dyDescent="0.25">
      <c r="A68" s="6">
        <v>4</v>
      </c>
      <c r="B68" s="29"/>
      <c r="C68" s="30"/>
      <c r="D68" s="10"/>
      <c r="E68" s="10"/>
      <c r="F68" s="31"/>
      <c r="G68" s="58">
        <f t="shared" si="7"/>
        <v>0</v>
      </c>
      <c r="H68" s="59"/>
    </row>
    <row r="69" spans="1:10" x14ac:dyDescent="0.25">
      <c r="A69" s="6">
        <v>5</v>
      </c>
      <c r="B69" s="29"/>
      <c r="C69" s="30"/>
      <c r="D69" s="10"/>
      <c r="E69" s="10"/>
      <c r="F69" s="31"/>
      <c r="G69" s="58">
        <f t="shared" si="7"/>
        <v>0</v>
      </c>
      <c r="H69" s="59"/>
    </row>
    <row r="70" spans="1:10" x14ac:dyDescent="0.25">
      <c r="A70" s="6">
        <v>6</v>
      </c>
      <c r="B70" s="29"/>
      <c r="C70" s="30"/>
      <c r="D70" s="10"/>
      <c r="E70" s="10"/>
      <c r="F70" s="31"/>
      <c r="G70" s="58">
        <f t="shared" si="7"/>
        <v>0</v>
      </c>
      <c r="H70" s="59"/>
    </row>
    <row r="71" spans="1:10" x14ac:dyDescent="0.25">
      <c r="A71" s="6">
        <v>7</v>
      </c>
      <c r="B71" s="51"/>
      <c r="C71" s="52"/>
      <c r="D71" s="10"/>
      <c r="E71" s="10"/>
      <c r="F71" s="31"/>
      <c r="G71" s="58">
        <f t="shared" si="6"/>
        <v>0</v>
      </c>
      <c r="H71" s="59"/>
    </row>
    <row r="72" spans="1:10" x14ac:dyDescent="0.25">
      <c r="A72" s="6">
        <v>8</v>
      </c>
      <c r="B72" s="51"/>
      <c r="C72" s="52"/>
      <c r="D72" s="10"/>
      <c r="E72" s="10"/>
      <c r="F72" s="31"/>
      <c r="G72" s="58">
        <f t="shared" si="6"/>
        <v>0</v>
      </c>
      <c r="H72" s="59"/>
    </row>
    <row r="73" spans="1:10" x14ac:dyDescent="0.25">
      <c r="A73" s="6">
        <v>9</v>
      </c>
      <c r="B73" s="29"/>
      <c r="C73" s="30"/>
      <c r="D73" s="10"/>
      <c r="E73" s="10"/>
      <c r="F73" s="31"/>
      <c r="G73" s="58">
        <f t="shared" si="6"/>
        <v>0</v>
      </c>
      <c r="H73" s="59"/>
    </row>
    <row r="74" spans="1:10" x14ac:dyDescent="0.25">
      <c r="A74" s="6">
        <v>10</v>
      </c>
      <c r="B74" s="35"/>
      <c r="C74" s="35"/>
      <c r="D74" s="10"/>
      <c r="E74" s="10"/>
      <c r="F74" s="31"/>
      <c r="G74" s="36">
        <f t="shared" si="6"/>
        <v>0</v>
      </c>
      <c r="H74" s="36"/>
    </row>
    <row r="75" spans="1:10" x14ac:dyDescent="0.25">
      <c r="A75" s="38" t="s">
        <v>9</v>
      </c>
      <c r="B75" s="38"/>
      <c r="C75" s="38"/>
      <c r="D75" s="38"/>
      <c r="E75" s="38"/>
      <c r="F75" s="38"/>
      <c r="G75" s="53">
        <f>SUM(G65:H74)</f>
        <v>0</v>
      </c>
      <c r="H75" s="53"/>
    </row>
    <row r="76" spans="1:10" x14ac:dyDescent="0.25">
      <c r="A76" s="12"/>
      <c r="B76" s="12"/>
      <c r="C76" s="12"/>
      <c r="D76" s="12"/>
      <c r="E76" s="12"/>
      <c r="F76" s="12"/>
      <c r="G76" s="13"/>
      <c r="H76" s="13"/>
    </row>
    <row r="77" spans="1:10" x14ac:dyDescent="0.25">
      <c r="A77" s="5" t="s">
        <v>40</v>
      </c>
      <c r="B77" s="60" t="s">
        <v>32</v>
      </c>
      <c r="C77" s="61"/>
      <c r="D77" s="61"/>
      <c r="E77" s="61"/>
      <c r="F77" s="61"/>
      <c r="G77" s="61"/>
      <c r="H77" s="62"/>
      <c r="J77" s="34" t="s">
        <v>49</v>
      </c>
    </row>
    <row r="78" spans="1:10" x14ac:dyDescent="0.25">
      <c r="A78" s="6" t="s">
        <v>3</v>
      </c>
      <c r="B78" s="54" t="s">
        <v>4</v>
      </c>
      <c r="C78" s="55"/>
      <c r="D78" s="4" t="s">
        <v>28</v>
      </c>
      <c r="E78" s="6" t="s">
        <v>6</v>
      </c>
      <c r="F78" s="6" t="s">
        <v>7</v>
      </c>
      <c r="G78" s="56" t="s">
        <v>8</v>
      </c>
      <c r="H78" s="57"/>
      <c r="J78" s="34"/>
    </row>
    <row r="79" spans="1:10" x14ac:dyDescent="0.25">
      <c r="A79" s="6">
        <v>1</v>
      </c>
      <c r="B79" s="51"/>
      <c r="C79" s="52"/>
      <c r="D79" s="10"/>
      <c r="E79" s="10"/>
      <c r="F79" s="31">
        <v>400</v>
      </c>
      <c r="G79" s="58">
        <f t="shared" ref="G79:G88" si="8">E79*F79</f>
        <v>0</v>
      </c>
      <c r="H79" s="59"/>
    </row>
    <row r="80" spans="1:10" x14ac:dyDescent="0.25">
      <c r="A80" s="6">
        <v>2</v>
      </c>
      <c r="B80" s="51"/>
      <c r="C80" s="52"/>
      <c r="D80" s="10"/>
      <c r="E80" s="10"/>
      <c r="F80" s="31"/>
      <c r="G80" s="58">
        <f t="shared" si="8"/>
        <v>0</v>
      </c>
      <c r="H80" s="59"/>
    </row>
    <row r="81" spans="1:10" x14ac:dyDescent="0.25">
      <c r="A81" s="6">
        <v>3</v>
      </c>
      <c r="B81" s="29"/>
      <c r="C81" s="30"/>
      <c r="D81" s="10"/>
      <c r="E81" s="10"/>
      <c r="F81" s="31"/>
      <c r="G81" s="58">
        <f t="shared" ref="G81:G84" si="9">E81*F81</f>
        <v>0</v>
      </c>
      <c r="H81" s="59"/>
    </row>
    <row r="82" spans="1:10" x14ac:dyDescent="0.25">
      <c r="A82" s="6">
        <v>4</v>
      </c>
      <c r="B82" s="29"/>
      <c r="C82" s="30"/>
      <c r="D82" s="10"/>
      <c r="E82" s="10"/>
      <c r="F82" s="31"/>
      <c r="G82" s="58">
        <f t="shared" si="9"/>
        <v>0</v>
      </c>
      <c r="H82" s="59"/>
    </row>
    <row r="83" spans="1:10" x14ac:dyDescent="0.25">
      <c r="A83" s="6">
        <v>5</v>
      </c>
      <c r="B83" s="29"/>
      <c r="C83" s="30"/>
      <c r="D83" s="10"/>
      <c r="E83" s="10"/>
      <c r="F83" s="31"/>
      <c r="G83" s="58">
        <f t="shared" si="9"/>
        <v>0</v>
      </c>
      <c r="H83" s="59"/>
    </row>
    <row r="84" spans="1:10" x14ac:dyDescent="0.25">
      <c r="A84" s="6">
        <v>6</v>
      </c>
      <c r="B84" s="29"/>
      <c r="C84" s="30"/>
      <c r="D84" s="10"/>
      <c r="E84" s="10"/>
      <c r="F84" s="31"/>
      <c r="G84" s="58">
        <f t="shared" si="9"/>
        <v>0</v>
      </c>
      <c r="H84" s="59"/>
    </row>
    <row r="85" spans="1:10" x14ac:dyDescent="0.25">
      <c r="A85" s="6">
        <v>7</v>
      </c>
      <c r="B85" s="51"/>
      <c r="C85" s="52"/>
      <c r="D85" s="10"/>
      <c r="E85" s="10"/>
      <c r="F85" s="31"/>
      <c r="G85" s="58">
        <f t="shared" si="8"/>
        <v>0</v>
      </c>
      <c r="H85" s="59"/>
    </row>
    <row r="86" spans="1:10" x14ac:dyDescent="0.25">
      <c r="A86" s="6">
        <v>8</v>
      </c>
      <c r="B86" s="51"/>
      <c r="C86" s="52"/>
      <c r="D86" s="10"/>
      <c r="E86" s="10"/>
      <c r="F86" s="31"/>
      <c r="G86" s="58">
        <f t="shared" si="8"/>
        <v>0</v>
      </c>
      <c r="H86" s="59"/>
    </row>
    <row r="87" spans="1:10" x14ac:dyDescent="0.25">
      <c r="A87" s="6">
        <v>9</v>
      </c>
      <c r="B87" s="29"/>
      <c r="C87" s="30"/>
      <c r="D87" s="10"/>
      <c r="E87" s="10"/>
      <c r="F87" s="31"/>
      <c r="G87" s="58">
        <f t="shared" si="8"/>
        <v>0</v>
      </c>
      <c r="H87" s="59"/>
    </row>
    <row r="88" spans="1:10" x14ac:dyDescent="0.25">
      <c r="A88" s="6">
        <v>10</v>
      </c>
      <c r="B88" s="35"/>
      <c r="C88" s="35"/>
      <c r="D88" s="10"/>
      <c r="E88" s="10"/>
      <c r="F88" s="31"/>
      <c r="G88" s="58">
        <f t="shared" si="8"/>
        <v>0</v>
      </c>
      <c r="H88" s="59"/>
    </row>
    <row r="89" spans="1:10" x14ac:dyDescent="0.25">
      <c r="A89" s="38" t="s">
        <v>9</v>
      </c>
      <c r="B89" s="38"/>
      <c r="C89" s="38"/>
      <c r="D89" s="38"/>
      <c r="E89" s="38"/>
      <c r="F89" s="38"/>
      <c r="G89" s="53">
        <f>SUM(G79:G88)</f>
        <v>0</v>
      </c>
      <c r="H89" s="53"/>
    </row>
    <row r="90" spans="1:10" x14ac:dyDescent="0.25">
      <c r="A90" s="12"/>
      <c r="B90" s="12"/>
      <c r="C90" s="12"/>
      <c r="D90" s="12"/>
      <c r="E90" s="12"/>
      <c r="F90" s="12"/>
      <c r="G90" s="14"/>
      <c r="H90" s="14"/>
    </row>
    <row r="91" spans="1:10" ht="13.9" customHeight="1" x14ac:dyDescent="0.25">
      <c r="A91" s="5" t="s">
        <v>13</v>
      </c>
      <c r="B91" s="37" t="s">
        <v>35</v>
      </c>
      <c r="C91" s="37"/>
      <c r="D91" s="37"/>
      <c r="E91" s="37"/>
      <c r="F91" s="37"/>
      <c r="G91" s="37"/>
      <c r="H91" s="37"/>
      <c r="J91" s="34" t="s">
        <v>50</v>
      </c>
    </row>
    <row r="92" spans="1:10" ht="25.5" x14ac:dyDescent="0.25">
      <c r="A92" s="6" t="s">
        <v>3</v>
      </c>
      <c r="B92" s="6" t="s">
        <v>4</v>
      </c>
      <c r="C92" s="6" t="s">
        <v>22</v>
      </c>
      <c r="D92" s="4" t="s">
        <v>26</v>
      </c>
      <c r="E92" s="4" t="s">
        <v>31</v>
      </c>
      <c r="F92" s="6" t="s">
        <v>27</v>
      </c>
      <c r="G92" s="38" t="s">
        <v>8</v>
      </c>
      <c r="H92" s="38"/>
      <c r="J92" s="34"/>
    </row>
    <row r="93" spans="1:10" x14ac:dyDescent="0.25">
      <c r="A93" s="9">
        <v>1</v>
      </c>
      <c r="B93" s="15"/>
      <c r="C93" s="16"/>
      <c r="D93" s="10"/>
      <c r="E93" s="11"/>
      <c r="F93" s="32"/>
      <c r="G93" s="36">
        <f t="shared" ref="G93:G102" si="10">E93*F93</f>
        <v>0</v>
      </c>
      <c r="H93" s="36"/>
      <c r="J93" s="34"/>
    </row>
    <row r="94" spans="1:10" x14ac:dyDescent="0.25">
      <c r="A94" s="9">
        <v>2</v>
      </c>
      <c r="B94" s="15"/>
      <c r="C94" s="16"/>
      <c r="D94" s="10"/>
      <c r="E94" s="11"/>
      <c r="F94" s="32"/>
      <c r="G94" s="36">
        <f t="shared" si="10"/>
        <v>0</v>
      </c>
      <c r="H94" s="36"/>
      <c r="J94" s="34"/>
    </row>
    <row r="95" spans="1:10" x14ac:dyDescent="0.25">
      <c r="A95" s="9">
        <v>3</v>
      </c>
      <c r="B95" s="15"/>
      <c r="C95" s="16"/>
      <c r="D95" s="10"/>
      <c r="E95" s="11"/>
      <c r="F95" s="32"/>
      <c r="G95" s="36">
        <f t="shared" si="10"/>
        <v>0</v>
      </c>
      <c r="H95" s="36"/>
    </row>
    <row r="96" spans="1:10" x14ac:dyDescent="0.25">
      <c r="A96" s="9">
        <v>4</v>
      </c>
      <c r="B96" s="15"/>
      <c r="C96" s="16"/>
      <c r="D96" s="10"/>
      <c r="E96" s="11"/>
      <c r="F96" s="32"/>
      <c r="G96" s="36">
        <f t="shared" si="10"/>
        <v>0</v>
      </c>
      <c r="H96" s="36"/>
    </row>
    <row r="97" spans="1:8" x14ac:dyDescent="0.25">
      <c r="A97" s="9">
        <v>5</v>
      </c>
      <c r="B97" s="15"/>
      <c r="C97" s="16"/>
      <c r="D97" s="10"/>
      <c r="E97" s="11"/>
      <c r="F97" s="32"/>
      <c r="G97" s="36">
        <f t="shared" si="10"/>
        <v>0</v>
      </c>
      <c r="H97" s="36"/>
    </row>
    <row r="98" spans="1:8" x14ac:dyDescent="0.25">
      <c r="A98" s="9">
        <v>6</v>
      </c>
      <c r="B98" s="15"/>
      <c r="C98" s="16"/>
      <c r="D98" s="10"/>
      <c r="E98" s="11"/>
      <c r="F98" s="32"/>
      <c r="G98" s="36">
        <f t="shared" si="10"/>
        <v>0</v>
      </c>
      <c r="H98" s="36"/>
    </row>
    <row r="99" spans="1:8" x14ac:dyDescent="0.25">
      <c r="A99" s="9">
        <v>7</v>
      </c>
      <c r="B99" s="15"/>
      <c r="C99" s="16"/>
      <c r="D99" s="10"/>
      <c r="E99" s="11"/>
      <c r="F99" s="32"/>
      <c r="G99" s="36">
        <f t="shared" si="10"/>
        <v>0</v>
      </c>
      <c r="H99" s="36"/>
    </row>
    <row r="100" spans="1:8" x14ac:dyDescent="0.25">
      <c r="A100" s="9">
        <v>8</v>
      </c>
      <c r="B100" s="15"/>
      <c r="C100" s="16"/>
      <c r="D100" s="10"/>
      <c r="E100" s="11"/>
      <c r="F100" s="32"/>
      <c r="G100" s="36">
        <f t="shared" si="10"/>
        <v>0</v>
      </c>
      <c r="H100" s="36"/>
    </row>
    <row r="101" spans="1:8" x14ac:dyDescent="0.25">
      <c r="A101" s="9">
        <v>9</v>
      </c>
      <c r="B101" s="15"/>
      <c r="C101" s="16"/>
      <c r="D101" s="10"/>
      <c r="E101" s="11"/>
      <c r="F101" s="32"/>
      <c r="G101" s="36">
        <f t="shared" si="10"/>
        <v>0</v>
      </c>
      <c r="H101" s="36"/>
    </row>
    <row r="102" spans="1:8" x14ac:dyDescent="0.25">
      <c r="A102" s="9">
        <v>10</v>
      </c>
      <c r="B102" s="15"/>
      <c r="C102" s="16"/>
      <c r="D102" s="10"/>
      <c r="E102" s="11"/>
      <c r="F102" s="32"/>
      <c r="G102" s="36">
        <f t="shared" si="10"/>
        <v>0</v>
      </c>
      <c r="H102" s="36"/>
    </row>
    <row r="103" spans="1:8" x14ac:dyDescent="0.25">
      <c r="A103" s="38" t="s">
        <v>9</v>
      </c>
      <c r="B103" s="38"/>
      <c r="C103" s="38"/>
      <c r="D103" s="38"/>
      <c r="E103" s="38"/>
      <c r="F103" s="38"/>
      <c r="G103" s="53">
        <f>SUM(G93:H102)</f>
        <v>0</v>
      </c>
      <c r="H103" s="53"/>
    </row>
    <row r="104" spans="1:8" x14ac:dyDescent="0.25">
      <c r="A104" s="12"/>
      <c r="B104" s="12"/>
      <c r="C104" s="12"/>
      <c r="D104" s="12"/>
      <c r="E104" s="12"/>
      <c r="F104" s="12"/>
      <c r="G104" s="13"/>
      <c r="H104" s="13"/>
    </row>
    <row r="105" spans="1:8" x14ac:dyDescent="0.25">
      <c r="A105" s="5" t="s">
        <v>18</v>
      </c>
      <c r="B105" s="64" t="s">
        <v>41</v>
      </c>
      <c r="C105" s="64"/>
      <c r="D105" s="64"/>
      <c r="E105" s="64"/>
      <c r="F105" s="64"/>
      <c r="G105" s="64"/>
      <c r="H105" s="64"/>
    </row>
    <row r="106" spans="1:8" x14ac:dyDescent="0.25">
      <c r="A106" s="6" t="s">
        <v>3</v>
      </c>
      <c r="B106" s="68" t="s">
        <v>0</v>
      </c>
      <c r="C106" s="68"/>
      <c r="D106" s="68"/>
      <c r="E106" s="68"/>
      <c r="F106" s="68"/>
      <c r="G106" s="50" t="s">
        <v>8</v>
      </c>
      <c r="H106" s="50"/>
    </row>
    <row r="107" spans="1:8" x14ac:dyDescent="0.25">
      <c r="A107" s="4">
        <v>1</v>
      </c>
      <c r="B107" s="65" t="s">
        <v>19</v>
      </c>
      <c r="C107" s="65"/>
      <c r="D107" s="65"/>
      <c r="E107" s="65"/>
      <c r="F107" s="65"/>
      <c r="G107" s="63">
        <f>G103*0.2</f>
        <v>0</v>
      </c>
      <c r="H107" s="63"/>
    </row>
    <row r="108" spans="1:8" x14ac:dyDescent="0.25">
      <c r="A108" s="38" t="s">
        <v>9</v>
      </c>
      <c r="B108" s="38"/>
      <c r="C108" s="38"/>
      <c r="D108" s="38"/>
      <c r="E108" s="38"/>
      <c r="F108" s="38"/>
      <c r="G108" s="53">
        <f>G107</f>
        <v>0</v>
      </c>
      <c r="H108" s="53"/>
    </row>
    <row r="109" spans="1:8" x14ac:dyDescent="0.25">
      <c r="A109" s="12"/>
      <c r="B109" s="12"/>
      <c r="C109" s="12"/>
      <c r="D109" s="12"/>
      <c r="E109" s="12"/>
      <c r="F109" s="12"/>
      <c r="G109" s="17"/>
    </row>
    <row r="110" spans="1:8" ht="12" customHeight="1" x14ac:dyDescent="0.25">
      <c r="A110" s="5" t="s">
        <v>16</v>
      </c>
      <c r="B110" s="37" t="s">
        <v>17</v>
      </c>
      <c r="C110" s="37"/>
      <c r="D110" s="37"/>
      <c r="E110" s="37"/>
      <c r="F110" s="37"/>
      <c r="G110" s="37"/>
      <c r="H110" s="37"/>
    </row>
    <row r="111" spans="1:8" x14ac:dyDescent="0.25">
      <c r="A111" s="6" t="s">
        <v>3</v>
      </c>
      <c r="B111" s="38" t="s">
        <v>0</v>
      </c>
      <c r="C111" s="38"/>
      <c r="D111" s="38"/>
      <c r="E111" s="6" t="s">
        <v>6</v>
      </c>
      <c r="F111" s="18" t="s">
        <v>7</v>
      </c>
      <c r="G111" s="38" t="s">
        <v>8</v>
      </c>
      <c r="H111" s="38"/>
    </row>
    <row r="112" spans="1:8" x14ac:dyDescent="0.25">
      <c r="A112" s="6">
        <v>1</v>
      </c>
      <c r="B112" s="35"/>
      <c r="C112" s="35"/>
      <c r="D112" s="35"/>
      <c r="E112" s="10"/>
      <c r="F112" s="32"/>
      <c r="G112" s="36">
        <f t="shared" ref="G112:G121" si="11">E112*F112</f>
        <v>0</v>
      </c>
      <c r="H112" s="36"/>
    </row>
    <row r="113" spans="1:8" x14ac:dyDescent="0.25">
      <c r="A113" s="9">
        <v>2</v>
      </c>
      <c r="B113" s="35"/>
      <c r="C113" s="35"/>
      <c r="D113" s="35"/>
      <c r="E113" s="10"/>
      <c r="F113" s="32"/>
      <c r="G113" s="36">
        <f t="shared" si="11"/>
        <v>0</v>
      </c>
      <c r="H113" s="36"/>
    </row>
    <row r="114" spans="1:8" x14ac:dyDescent="0.25">
      <c r="A114" s="9">
        <v>3</v>
      </c>
      <c r="B114" s="35"/>
      <c r="C114" s="35"/>
      <c r="D114" s="35"/>
      <c r="E114" s="10"/>
      <c r="F114" s="32"/>
      <c r="G114" s="36">
        <f t="shared" ref="G114:G117" si="12">E114*F114</f>
        <v>0</v>
      </c>
      <c r="H114" s="36"/>
    </row>
    <row r="115" spans="1:8" x14ac:dyDescent="0.25">
      <c r="A115" s="9">
        <v>4</v>
      </c>
      <c r="B115" s="35"/>
      <c r="C115" s="35"/>
      <c r="D115" s="35"/>
      <c r="E115" s="10"/>
      <c r="F115" s="32"/>
      <c r="G115" s="36">
        <f t="shared" si="12"/>
        <v>0</v>
      </c>
      <c r="H115" s="36"/>
    </row>
    <row r="116" spans="1:8" x14ac:dyDescent="0.25">
      <c r="A116" s="9">
        <v>5</v>
      </c>
      <c r="B116" s="35"/>
      <c r="C116" s="35"/>
      <c r="D116" s="35"/>
      <c r="E116" s="10"/>
      <c r="F116" s="32"/>
      <c r="G116" s="36">
        <f t="shared" si="12"/>
        <v>0</v>
      </c>
      <c r="H116" s="36"/>
    </row>
    <row r="117" spans="1:8" x14ac:dyDescent="0.25">
      <c r="A117" s="9">
        <v>6</v>
      </c>
      <c r="B117" s="35"/>
      <c r="C117" s="35"/>
      <c r="D117" s="35"/>
      <c r="E117" s="10"/>
      <c r="F117" s="32"/>
      <c r="G117" s="36">
        <f t="shared" si="12"/>
        <v>0</v>
      </c>
      <c r="H117" s="36"/>
    </row>
    <row r="118" spans="1:8" x14ac:dyDescent="0.25">
      <c r="A118" s="6">
        <v>7</v>
      </c>
      <c r="B118" s="35"/>
      <c r="C118" s="35"/>
      <c r="D118" s="35"/>
      <c r="E118" s="10"/>
      <c r="F118" s="32"/>
      <c r="G118" s="36">
        <f t="shared" si="11"/>
        <v>0</v>
      </c>
      <c r="H118" s="36"/>
    </row>
    <row r="119" spans="1:8" x14ac:dyDescent="0.25">
      <c r="A119" s="9">
        <v>8</v>
      </c>
      <c r="B119" s="35"/>
      <c r="C119" s="35"/>
      <c r="D119" s="35"/>
      <c r="E119" s="10"/>
      <c r="F119" s="32"/>
      <c r="G119" s="36">
        <f t="shared" si="11"/>
        <v>0</v>
      </c>
      <c r="H119" s="36"/>
    </row>
    <row r="120" spans="1:8" x14ac:dyDescent="0.25">
      <c r="A120" s="9">
        <v>9</v>
      </c>
      <c r="B120" s="35"/>
      <c r="C120" s="35"/>
      <c r="D120" s="35"/>
      <c r="E120" s="10"/>
      <c r="F120" s="32"/>
      <c r="G120" s="36">
        <f t="shared" si="11"/>
        <v>0</v>
      </c>
      <c r="H120" s="36"/>
    </row>
    <row r="121" spans="1:8" x14ac:dyDescent="0.25">
      <c r="A121" s="9">
        <v>10</v>
      </c>
      <c r="B121" s="35"/>
      <c r="C121" s="35"/>
      <c r="D121" s="35"/>
      <c r="E121" s="10"/>
      <c r="F121" s="32"/>
      <c r="G121" s="36">
        <f t="shared" si="11"/>
        <v>0</v>
      </c>
      <c r="H121" s="36"/>
    </row>
    <row r="122" spans="1:8" x14ac:dyDescent="0.25">
      <c r="A122" s="38" t="s">
        <v>9</v>
      </c>
      <c r="B122" s="38"/>
      <c r="C122" s="38"/>
      <c r="D122" s="38"/>
      <c r="E122" s="38"/>
      <c r="F122" s="38"/>
      <c r="G122" s="53">
        <f>SUM(G112:G121)</f>
        <v>0</v>
      </c>
      <c r="H122" s="53"/>
    </row>
    <row r="123" spans="1:8" x14ac:dyDescent="0.25">
      <c r="A123" s="12"/>
      <c r="B123" s="12"/>
      <c r="C123" s="12"/>
      <c r="D123" s="12"/>
      <c r="E123" s="12"/>
      <c r="F123" s="12"/>
      <c r="G123" s="19"/>
    </row>
    <row r="124" spans="1:8" x14ac:dyDescent="0.25">
      <c r="A124" s="5" t="s">
        <v>30</v>
      </c>
      <c r="B124" s="60" t="s">
        <v>29</v>
      </c>
      <c r="C124" s="61"/>
      <c r="D124" s="61"/>
      <c r="E124" s="61"/>
      <c r="F124" s="61"/>
      <c r="G124" s="61"/>
      <c r="H124" s="62"/>
    </row>
    <row r="125" spans="1:8" x14ac:dyDescent="0.25">
      <c r="A125" s="6" t="s">
        <v>3</v>
      </c>
      <c r="B125" s="38" t="s">
        <v>0</v>
      </c>
      <c r="C125" s="38"/>
      <c r="D125" s="38"/>
      <c r="E125" s="6" t="s">
        <v>6</v>
      </c>
      <c r="F125" s="6" t="s">
        <v>7</v>
      </c>
      <c r="G125" s="50" t="s">
        <v>8</v>
      </c>
      <c r="H125" s="50"/>
    </row>
    <row r="126" spans="1:8" x14ac:dyDescent="0.25">
      <c r="A126" s="6">
        <v>1</v>
      </c>
      <c r="B126" s="35"/>
      <c r="C126" s="35"/>
      <c r="D126" s="35"/>
      <c r="E126" s="10"/>
      <c r="F126" s="33"/>
      <c r="G126" s="36">
        <f t="shared" ref="G126:G135" si="13">E126*F126</f>
        <v>0</v>
      </c>
      <c r="H126" s="36"/>
    </row>
    <row r="127" spans="1:8" x14ac:dyDescent="0.25">
      <c r="A127" s="6">
        <v>2</v>
      </c>
      <c r="B127" s="35"/>
      <c r="C127" s="35"/>
      <c r="D127" s="35"/>
      <c r="E127" s="10"/>
      <c r="F127" s="33"/>
      <c r="G127" s="36">
        <v>0</v>
      </c>
      <c r="H127" s="36"/>
    </row>
    <row r="128" spans="1:8" x14ac:dyDescent="0.25">
      <c r="A128" s="6">
        <v>3</v>
      </c>
      <c r="B128" s="35"/>
      <c r="C128" s="35"/>
      <c r="D128" s="35"/>
      <c r="E128" s="10"/>
      <c r="F128" s="33"/>
      <c r="G128" s="36">
        <f t="shared" ref="G128:G131" si="14">E128*F128</f>
        <v>0</v>
      </c>
      <c r="H128" s="36"/>
    </row>
    <row r="129" spans="1:10" x14ac:dyDescent="0.25">
      <c r="A129" s="6">
        <v>4</v>
      </c>
      <c r="B129" s="35"/>
      <c r="C129" s="35"/>
      <c r="D129" s="35"/>
      <c r="E129" s="10"/>
      <c r="F129" s="33"/>
      <c r="G129" s="36">
        <f t="shared" si="14"/>
        <v>0</v>
      </c>
      <c r="H129" s="36"/>
    </row>
    <row r="130" spans="1:10" x14ac:dyDescent="0.25">
      <c r="A130" s="6">
        <v>5</v>
      </c>
      <c r="B130" s="35"/>
      <c r="C130" s="35"/>
      <c r="D130" s="35"/>
      <c r="E130" s="10"/>
      <c r="F130" s="33"/>
      <c r="G130" s="36">
        <v>0</v>
      </c>
      <c r="H130" s="36"/>
    </row>
    <row r="131" spans="1:10" x14ac:dyDescent="0.25">
      <c r="A131" s="6">
        <v>6</v>
      </c>
      <c r="B131" s="35"/>
      <c r="C131" s="35"/>
      <c r="D131" s="35"/>
      <c r="E131" s="10"/>
      <c r="F131" s="33"/>
      <c r="G131" s="36">
        <f t="shared" si="14"/>
        <v>0</v>
      </c>
      <c r="H131" s="36"/>
    </row>
    <row r="132" spans="1:10" x14ac:dyDescent="0.25">
      <c r="A132" s="6">
        <v>7</v>
      </c>
      <c r="B132" s="35"/>
      <c r="C132" s="35"/>
      <c r="D132" s="35"/>
      <c r="E132" s="10"/>
      <c r="F132" s="33"/>
      <c r="G132" s="36">
        <f t="shared" si="13"/>
        <v>0</v>
      </c>
      <c r="H132" s="36"/>
    </row>
    <row r="133" spans="1:10" x14ac:dyDescent="0.25">
      <c r="A133" s="6">
        <v>8</v>
      </c>
      <c r="B133" s="35"/>
      <c r="C133" s="35"/>
      <c r="D133" s="35"/>
      <c r="E133" s="10"/>
      <c r="F133" s="33"/>
      <c r="G133" s="36">
        <f t="shared" si="13"/>
        <v>0</v>
      </c>
      <c r="H133" s="36"/>
    </row>
    <row r="134" spans="1:10" x14ac:dyDescent="0.25">
      <c r="A134" s="6">
        <v>9</v>
      </c>
      <c r="B134" s="35"/>
      <c r="C134" s="35"/>
      <c r="D134" s="35"/>
      <c r="E134" s="10"/>
      <c r="F134" s="33"/>
      <c r="G134" s="36">
        <f t="shared" si="13"/>
        <v>0</v>
      </c>
      <c r="H134" s="36"/>
    </row>
    <row r="135" spans="1:10" x14ac:dyDescent="0.25">
      <c r="A135" s="6">
        <v>10</v>
      </c>
      <c r="B135" s="35"/>
      <c r="C135" s="35"/>
      <c r="D135" s="35"/>
      <c r="E135" s="10"/>
      <c r="F135" s="33"/>
      <c r="G135" s="36">
        <f t="shared" si="13"/>
        <v>0</v>
      </c>
      <c r="H135" s="36"/>
    </row>
    <row r="136" spans="1:10" x14ac:dyDescent="0.25">
      <c r="A136" s="38" t="s">
        <v>9</v>
      </c>
      <c r="B136" s="38"/>
      <c r="C136" s="38"/>
      <c r="D136" s="38"/>
      <c r="E136" s="38"/>
      <c r="F136" s="38"/>
      <c r="G136" s="53">
        <f>SUM(G126:H135)</f>
        <v>0</v>
      </c>
      <c r="H136" s="53"/>
    </row>
    <row r="137" spans="1:10" x14ac:dyDescent="0.25">
      <c r="A137" s="12"/>
      <c r="B137" s="12"/>
      <c r="C137" s="12"/>
      <c r="D137" s="12"/>
      <c r="E137" s="12"/>
      <c r="F137" s="12"/>
      <c r="G137" s="20"/>
      <c r="H137" s="20"/>
    </row>
    <row r="138" spans="1:10" ht="13.9" customHeight="1" x14ac:dyDescent="0.25">
      <c r="A138" s="5" t="s">
        <v>20</v>
      </c>
      <c r="B138" s="60" t="s">
        <v>21</v>
      </c>
      <c r="C138" s="61"/>
      <c r="D138" s="61"/>
      <c r="E138" s="61"/>
      <c r="F138" s="61"/>
      <c r="G138" s="61"/>
      <c r="H138" s="62"/>
      <c r="J138" s="34" t="s">
        <v>48</v>
      </c>
    </row>
    <row r="139" spans="1:10" x14ac:dyDescent="0.25">
      <c r="A139" s="6" t="s">
        <v>3</v>
      </c>
      <c r="B139" s="38" t="s">
        <v>0</v>
      </c>
      <c r="C139" s="38"/>
      <c r="D139" s="38"/>
      <c r="E139" s="6" t="s">
        <v>6</v>
      </c>
      <c r="F139" s="6" t="s">
        <v>7</v>
      </c>
      <c r="G139" s="50" t="s">
        <v>8</v>
      </c>
      <c r="H139" s="50"/>
      <c r="J139" s="34"/>
    </row>
    <row r="140" spans="1:10" x14ac:dyDescent="0.25">
      <c r="A140" s="6">
        <v>1</v>
      </c>
      <c r="B140" s="35"/>
      <c r="C140" s="35"/>
      <c r="D140" s="35"/>
      <c r="E140" s="10"/>
      <c r="F140" s="33"/>
      <c r="G140" s="36">
        <f t="shared" ref="G140:G149" si="15">E140*F140</f>
        <v>0</v>
      </c>
      <c r="H140" s="36"/>
      <c r="J140" s="34"/>
    </row>
    <row r="141" spans="1:10" x14ac:dyDescent="0.25">
      <c r="A141" s="6">
        <v>2</v>
      </c>
      <c r="B141" s="35"/>
      <c r="C141" s="35"/>
      <c r="D141" s="35"/>
      <c r="E141" s="10"/>
      <c r="F141" s="33"/>
      <c r="G141" s="36">
        <f t="shared" si="15"/>
        <v>0</v>
      </c>
      <c r="H141" s="36"/>
      <c r="J141" s="34"/>
    </row>
    <row r="142" spans="1:10" x14ac:dyDescent="0.25">
      <c r="A142" s="6">
        <v>3</v>
      </c>
      <c r="B142" s="35"/>
      <c r="C142" s="35"/>
      <c r="D142" s="35"/>
      <c r="E142" s="10"/>
      <c r="F142" s="33"/>
      <c r="G142" s="36">
        <f t="shared" ref="G142:G145" si="16">E142*F142</f>
        <v>0</v>
      </c>
      <c r="H142" s="36"/>
    </row>
    <row r="143" spans="1:10" x14ac:dyDescent="0.25">
      <c r="A143" s="6">
        <v>4</v>
      </c>
      <c r="B143" s="35"/>
      <c r="C143" s="35"/>
      <c r="D143" s="35"/>
      <c r="E143" s="10"/>
      <c r="F143" s="33"/>
      <c r="G143" s="36">
        <f t="shared" si="16"/>
        <v>0</v>
      </c>
      <c r="H143" s="36"/>
    </row>
    <row r="144" spans="1:10" x14ac:dyDescent="0.25">
      <c r="A144" s="6">
        <v>5</v>
      </c>
      <c r="B144" s="35"/>
      <c r="C144" s="35"/>
      <c r="D144" s="35"/>
      <c r="E144" s="10"/>
      <c r="F144" s="33"/>
      <c r="G144" s="36">
        <f t="shared" si="16"/>
        <v>0</v>
      </c>
      <c r="H144" s="36"/>
    </row>
    <row r="145" spans="1:10" x14ac:dyDescent="0.25">
      <c r="A145" s="6">
        <v>6</v>
      </c>
      <c r="B145" s="35"/>
      <c r="C145" s="35"/>
      <c r="D145" s="35"/>
      <c r="E145" s="10"/>
      <c r="F145" s="33"/>
      <c r="G145" s="36">
        <f t="shared" si="16"/>
        <v>0</v>
      </c>
      <c r="H145" s="36"/>
    </row>
    <row r="146" spans="1:10" x14ac:dyDescent="0.25">
      <c r="A146" s="6">
        <v>7</v>
      </c>
      <c r="B146" s="35"/>
      <c r="C146" s="35"/>
      <c r="D146" s="35"/>
      <c r="E146" s="10"/>
      <c r="F146" s="33"/>
      <c r="G146" s="36">
        <f t="shared" si="15"/>
        <v>0</v>
      </c>
      <c r="H146" s="36"/>
    </row>
    <row r="147" spans="1:10" x14ac:dyDescent="0.25">
      <c r="A147" s="6">
        <v>8</v>
      </c>
      <c r="B147" s="35"/>
      <c r="C147" s="35"/>
      <c r="D147" s="35"/>
      <c r="E147" s="10"/>
      <c r="F147" s="33"/>
      <c r="G147" s="36">
        <f t="shared" si="15"/>
        <v>0</v>
      </c>
      <c r="H147" s="36"/>
    </row>
    <row r="148" spans="1:10" x14ac:dyDescent="0.25">
      <c r="A148" s="6">
        <v>9</v>
      </c>
      <c r="B148" s="35"/>
      <c r="C148" s="35"/>
      <c r="D148" s="35"/>
      <c r="E148" s="10"/>
      <c r="F148" s="33"/>
      <c r="G148" s="58">
        <f>E148*F148</f>
        <v>0</v>
      </c>
      <c r="H148" s="59"/>
    </row>
    <row r="149" spans="1:10" x14ac:dyDescent="0.25">
      <c r="A149" s="6">
        <v>10</v>
      </c>
      <c r="B149" s="35"/>
      <c r="C149" s="35"/>
      <c r="D149" s="35"/>
      <c r="E149" s="10"/>
      <c r="F149" s="33"/>
      <c r="G149" s="36">
        <f t="shared" si="15"/>
        <v>0</v>
      </c>
      <c r="H149" s="36"/>
    </row>
    <row r="150" spans="1:10" ht="12" customHeight="1" x14ac:dyDescent="0.25">
      <c r="A150" s="38" t="s">
        <v>9</v>
      </c>
      <c r="B150" s="38"/>
      <c r="C150" s="38"/>
      <c r="D150" s="38"/>
      <c r="E150" s="38"/>
      <c r="F150" s="38"/>
      <c r="G150" s="53">
        <f>SUM(G140:H149)</f>
        <v>0</v>
      </c>
      <c r="H150" s="53"/>
    </row>
    <row r="151" spans="1:10" ht="12" customHeight="1" x14ac:dyDescent="0.25">
      <c r="A151" s="12"/>
      <c r="B151" s="12"/>
      <c r="C151" s="12"/>
      <c r="D151" s="12"/>
      <c r="E151" s="12"/>
      <c r="F151" s="12"/>
      <c r="G151" s="20"/>
      <c r="H151" s="20"/>
    </row>
    <row r="152" spans="1:10" ht="12" customHeight="1" x14ac:dyDescent="0.25">
      <c r="A152" s="12"/>
      <c r="B152" s="12"/>
      <c r="C152" s="12"/>
      <c r="D152" s="12"/>
      <c r="E152" s="12"/>
      <c r="F152" s="12"/>
      <c r="G152" s="20"/>
      <c r="H152" s="20"/>
    </row>
    <row r="159" spans="1:10" x14ac:dyDescent="0.25">
      <c r="J159" s="21"/>
    </row>
  </sheetData>
  <mergeCells count="236">
    <mergeCell ref="B148:D148"/>
    <mergeCell ref="G148:H148"/>
    <mergeCell ref="J21:J24"/>
    <mergeCell ref="J26:J29"/>
    <mergeCell ref="J3:J9"/>
    <mergeCell ref="J11:J17"/>
    <mergeCell ref="G93:H93"/>
    <mergeCell ref="G94:H94"/>
    <mergeCell ref="A103:F103"/>
    <mergeCell ref="B110:H110"/>
    <mergeCell ref="B112:D112"/>
    <mergeCell ref="G96:H96"/>
    <mergeCell ref="G97:H97"/>
    <mergeCell ref="G98:H98"/>
    <mergeCell ref="G99:H99"/>
    <mergeCell ref="G100:H100"/>
    <mergeCell ref="G101:H101"/>
    <mergeCell ref="G102:H102"/>
    <mergeCell ref="G95:H95"/>
    <mergeCell ref="G103:H103"/>
    <mergeCell ref="B106:F106"/>
    <mergeCell ref="G120:H120"/>
    <mergeCell ref="G121:H121"/>
    <mergeCell ref="B113:D113"/>
    <mergeCell ref="B88:C88"/>
    <mergeCell ref="G88:H88"/>
    <mergeCell ref="A89:F89"/>
    <mergeCell ref="G89:H89"/>
    <mergeCell ref="B114:D114"/>
    <mergeCell ref="B115:D115"/>
    <mergeCell ref="B116:D116"/>
    <mergeCell ref="B117:D117"/>
    <mergeCell ref="G114:H114"/>
    <mergeCell ref="G115:H115"/>
    <mergeCell ref="G116:H116"/>
    <mergeCell ref="G117:H117"/>
    <mergeCell ref="G67:H67"/>
    <mergeCell ref="G68:H68"/>
    <mergeCell ref="G69:H69"/>
    <mergeCell ref="G73:H73"/>
    <mergeCell ref="A150:F150"/>
    <mergeCell ref="G150:H150"/>
    <mergeCell ref="B124:H124"/>
    <mergeCell ref="B125:D125"/>
    <mergeCell ref="G125:H125"/>
    <mergeCell ref="B126:D126"/>
    <mergeCell ref="B147:D147"/>
    <mergeCell ref="G147:H147"/>
    <mergeCell ref="B149:D149"/>
    <mergeCell ref="G149:H149"/>
    <mergeCell ref="G146:H146"/>
    <mergeCell ref="B107:F107"/>
    <mergeCell ref="A108:F108"/>
    <mergeCell ref="B138:H138"/>
    <mergeCell ref="B139:D139"/>
    <mergeCell ref="G139:H139"/>
    <mergeCell ref="B140:D140"/>
    <mergeCell ref="G140:H140"/>
    <mergeCell ref="G87:H87"/>
    <mergeCell ref="G70:H70"/>
    <mergeCell ref="G47:H47"/>
    <mergeCell ref="B49:H49"/>
    <mergeCell ref="B50:C50"/>
    <mergeCell ref="G50:H50"/>
    <mergeCell ref="B51:C51"/>
    <mergeCell ref="G51:H51"/>
    <mergeCell ref="B52:C52"/>
    <mergeCell ref="G52:H52"/>
    <mergeCell ref="B57:C57"/>
    <mergeCell ref="G57:H57"/>
    <mergeCell ref="B53:C53"/>
    <mergeCell ref="B54:C54"/>
    <mergeCell ref="B55:C55"/>
    <mergeCell ref="B56:C56"/>
    <mergeCell ref="G53:H53"/>
    <mergeCell ref="G54:H54"/>
    <mergeCell ref="G55:H55"/>
    <mergeCell ref="G56:H56"/>
    <mergeCell ref="B141:D141"/>
    <mergeCell ref="G141:H141"/>
    <mergeCell ref="B146:D146"/>
    <mergeCell ref="A136:F136"/>
    <mergeCell ref="G136:H136"/>
    <mergeCell ref="B134:D134"/>
    <mergeCell ref="G134:H134"/>
    <mergeCell ref="B135:D135"/>
    <mergeCell ref="G135:H135"/>
    <mergeCell ref="B133:D133"/>
    <mergeCell ref="G133:H133"/>
    <mergeCell ref="G127:H127"/>
    <mergeCell ref="G122:H122"/>
    <mergeCell ref="B105:H105"/>
    <mergeCell ref="G106:H106"/>
    <mergeCell ref="G107:H107"/>
    <mergeCell ref="G108:H108"/>
    <mergeCell ref="A122:F122"/>
    <mergeCell ref="B118:D118"/>
    <mergeCell ref="B119:D119"/>
    <mergeCell ref="B120:D120"/>
    <mergeCell ref="B121:D121"/>
    <mergeCell ref="G113:H113"/>
    <mergeCell ref="G118:H118"/>
    <mergeCell ref="G119:H119"/>
    <mergeCell ref="B58:C58"/>
    <mergeCell ref="G58:H58"/>
    <mergeCell ref="B59:C59"/>
    <mergeCell ref="G59:H59"/>
    <mergeCell ref="B60:C60"/>
    <mergeCell ref="G60:H60"/>
    <mergeCell ref="A61:F61"/>
    <mergeCell ref="G61:H61"/>
    <mergeCell ref="B63:H63"/>
    <mergeCell ref="B78:C78"/>
    <mergeCell ref="G78:H78"/>
    <mergeCell ref="B79:C79"/>
    <mergeCell ref="G79:H79"/>
    <mergeCell ref="B80:C80"/>
    <mergeCell ref="G80:H80"/>
    <mergeCell ref="B85:C85"/>
    <mergeCell ref="G85:H85"/>
    <mergeCell ref="B86:C86"/>
    <mergeCell ref="G83:H83"/>
    <mergeCell ref="G84:H84"/>
    <mergeCell ref="G86:H86"/>
    <mergeCell ref="G81:H81"/>
    <mergeCell ref="G82:H82"/>
    <mergeCell ref="G29:H29"/>
    <mergeCell ref="B29:C29"/>
    <mergeCell ref="G44:H44"/>
    <mergeCell ref="G45:H45"/>
    <mergeCell ref="B46:C46"/>
    <mergeCell ref="G46:H46"/>
    <mergeCell ref="G42:H42"/>
    <mergeCell ref="G126:H126"/>
    <mergeCell ref="B127:D127"/>
    <mergeCell ref="B64:C64"/>
    <mergeCell ref="G64:H64"/>
    <mergeCell ref="B65:C65"/>
    <mergeCell ref="G65:H65"/>
    <mergeCell ref="B66:C66"/>
    <mergeCell ref="G66:H66"/>
    <mergeCell ref="B71:C71"/>
    <mergeCell ref="G71:H71"/>
    <mergeCell ref="B72:C72"/>
    <mergeCell ref="G72:H72"/>
    <mergeCell ref="B74:C74"/>
    <mergeCell ref="G74:H74"/>
    <mergeCell ref="A75:F75"/>
    <mergeCell ref="G75:H75"/>
    <mergeCell ref="B77:H77"/>
    <mergeCell ref="B30:C30"/>
    <mergeCell ref="B36:C36"/>
    <mergeCell ref="G36:H36"/>
    <mergeCell ref="B37:C37"/>
    <mergeCell ref="G37:H37"/>
    <mergeCell ref="B38:C38"/>
    <mergeCell ref="G38:H38"/>
    <mergeCell ref="A47:F47"/>
    <mergeCell ref="B43:C43"/>
    <mergeCell ref="G30:H30"/>
    <mergeCell ref="G43:H43"/>
    <mergeCell ref="B44:C44"/>
    <mergeCell ref="B39:C39"/>
    <mergeCell ref="B40:C40"/>
    <mergeCell ref="B41:C41"/>
    <mergeCell ref="B42:C42"/>
    <mergeCell ref="G39:H39"/>
    <mergeCell ref="G40:H40"/>
    <mergeCell ref="G41:H41"/>
    <mergeCell ref="A33:F33"/>
    <mergeCell ref="G31:H31"/>
    <mergeCell ref="G32:H32"/>
    <mergeCell ref="G33:H33"/>
    <mergeCell ref="B32:C32"/>
    <mergeCell ref="B24:C24"/>
    <mergeCell ref="G11:H11"/>
    <mergeCell ref="G12:H12"/>
    <mergeCell ref="G13:H13"/>
    <mergeCell ref="G14:H14"/>
    <mergeCell ref="G15:H15"/>
    <mergeCell ref="G17:H17"/>
    <mergeCell ref="G18:H18"/>
    <mergeCell ref="B8:F8"/>
    <mergeCell ref="G8:H8"/>
    <mergeCell ref="B21:H21"/>
    <mergeCell ref="G22:H22"/>
    <mergeCell ref="G23:H23"/>
    <mergeCell ref="G24:H24"/>
    <mergeCell ref="A1:H2"/>
    <mergeCell ref="A4:H4"/>
    <mergeCell ref="B35:H35"/>
    <mergeCell ref="G112:H112"/>
    <mergeCell ref="B111:D111"/>
    <mergeCell ref="G111:H111"/>
    <mergeCell ref="A19:F19"/>
    <mergeCell ref="G19:H19"/>
    <mergeCell ref="B25:C25"/>
    <mergeCell ref="B26:C26"/>
    <mergeCell ref="B27:C27"/>
    <mergeCell ref="B28:C28"/>
    <mergeCell ref="G25:H25"/>
    <mergeCell ref="G26:H26"/>
    <mergeCell ref="G27:H27"/>
    <mergeCell ref="G28:H28"/>
    <mergeCell ref="G16:H16"/>
    <mergeCell ref="A6:F6"/>
    <mergeCell ref="G6:H6"/>
    <mergeCell ref="G9:H9"/>
    <mergeCell ref="G10:H10"/>
    <mergeCell ref="A3:H3"/>
    <mergeCell ref="B22:C22"/>
    <mergeCell ref="B23:C23"/>
    <mergeCell ref="J91:J94"/>
    <mergeCell ref="J138:J141"/>
    <mergeCell ref="J77:J78"/>
    <mergeCell ref="J63:J66"/>
    <mergeCell ref="B145:D145"/>
    <mergeCell ref="G142:H142"/>
    <mergeCell ref="G143:H143"/>
    <mergeCell ref="G144:H144"/>
    <mergeCell ref="G145:H145"/>
    <mergeCell ref="B130:D130"/>
    <mergeCell ref="B131:D131"/>
    <mergeCell ref="G128:H128"/>
    <mergeCell ref="G129:H129"/>
    <mergeCell ref="G130:H130"/>
    <mergeCell ref="G131:H131"/>
    <mergeCell ref="B142:D142"/>
    <mergeCell ref="B143:D143"/>
    <mergeCell ref="B144:D144"/>
    <mergeCell ref="B128:D128"/>
    <mergeCell ref="B129:D129"/>
    <mergeCell ref="B132:D132"/>
    <mergeCell ref="G132:H132"/>
    <mergeCell ref="B91:H91"/>
    <mergeCell ref="G92:H92"/>
  </mergeCells>
  <printOptions horizontalCentered="1"/>
  <pageMargins left="0.31496062992125984" right="0.31496062992125984" top="0.6692913385826772" bottom="0.78740157480314965" header="0.31496062992125984" footer="0.31496062992125984"/>
  <pageSetup paperSize="9" scale="110" orientation="landscape" r:id="rId1"/>
  <headerFooter>
    <oddFooter>&amp;C&amp;P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Orçamento</vt:lpstr>
      <vt:lpstr>Orçamento!Area_de_impressao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cliente</dc:creator>
  <cp:lastModifiedBy>Damara dos Santos Ribeiro</cp:lastModifiedBy>
  <cp:lastPrinted>2014-11-28T17:26:14Z</cp:lastPrinted>
  <dcterms:created xsi:type="dcterms:W3CDTF">2012-07-27T23:09:38Z</dcterms:created>
  <dcterms:modified xsi:type="dcterms:W3CDTF">2014-11-28T17:44:46Z</dcterms:modified>
</cp:coreProperties>
</file>